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ummary" sheetId="1" r:id="rId1"/>
    <sheet name="Dharampur" sheetId="2" r:id="rId2"/>
    <sheet name="Valsad" sheetId="3" r:id="rId3"/>
    <sheet name="Pardi" sheetId="4" r:id="rId4"/>
    <sheet name="Kadi" sheetId="5" r:id="rId5"/>
    <sheet name="Ankleshwar" sheetId="6" r:id="rId6"/>
  </sheets>
  <definedNames/>
  <calcPr fullCalcOnLoad="1"/>
</workbook>
</file>

<file path=xl/sharedStrings.xml><?xml version="1.0" encoding="utf-8"?>
<sst xmlns="http://schemas.openxmlformats.org/spreadsheetml/2006/main" count="812" uniqueCount="286">
  <si>
    <t>SN</t>
  </si>
  <si>
    <t>District</t>
  </si>
  <si>
    <t>Block</t>
  </si>
  <si>
    <t>GP name</t>
  </si>
  <si>
    <t>Total PLB laid</t>
  </si>
  <si>
    <t>PLB laid</t>
  </si>
  <si>
    <t>Start lat</t>
  </si>
  <si>
    <t>Start long</t>
  </si>
  <si>
    <t>End lat</t>
  </si>
  <si>
    <t>End long</t>
  </si>
  <si>
    <t>Valsad</t>
  </si>
  <si>
    <t>Malvan</t>
  </si>
  <si>
    <t>Bhagal-Dandi</t>
  </si>
  <si>
    <t>Rola</t>
  </si>
  <si>
    <t>Olgaon</t>
  </si>
  <si>
    <t>Bhagaldhara</t>
  </si>
  <si>
    <t>Khajurdi-Undergota</t>
  </si>
  <si>
    <t>Segwa</t>
  </si>
  <si>
    <t>Fanaswada</t>
  </si>
  <si>
    <t>Danti</t>
  </si>
  <si>
    <t>Thakkarwada</t>
  </si>
  <si>
    <t>Vejalpore-Lelapore</t>
  </si>
  <si>
    <t>Pitha</t>
  </si>
  <si>
    <t>Anglav</t>
  </si>
  <si>
    <t>Pardi</t>
  </si>
  <si>
    <t>Sondhilwada</t>
  </si>
  <si>
    <t>Parvasa</t>
  </si>
  <si>
    <t>Pati</t>
  </si>
  <si>
    <t>Chival</t>
  </si>
  <si>
    <t>Samarpada</t>
  </si>
  <si>
    <t>Rabdi</t>
  </si>
  <si>
    <t>Asma</t>
  </si>
  <si>
    <t>Varai</t>
  </si>
  <si>
    <t>Sonwada</t>
  </si>
  <si>
    <t>Degam</t>
  </si>
  <si>
    <t>Moti Tambadi</t>
  </si>
  <si>
    <t>Dhumlav</t>
  </si>
  <si>
    <t>Kherlav</t>
  </si>
  <si>
    <t>Barai</t>
  </si>
  <si>
    <t>Amli</t>
  </si>
  <si>
    <t>Tarmalia</t>
  </si>
  <si>
    <t>Kumbhariya</t>
  </si>
  <si>
    <t>Borlai</t>
  </si>
  <si>
    <t>Neemkhal</t>
  </si>
  <si>
    <t>Umarsadi Desaiwad</t>
  </si>
  <si>
    <t>Dungri</t>
  </si>
  <si>
    <t>Daswada</t>
  </si>
  <si>
    <t>Sukhlav</t>
  </si>
  <si>
    <t>Kachhwal</t>
  </si>
  <si>
    <t>Khuntej</t>
  </si>
  <si>
    <t>Goima</t>
  </si>
  <si>
    <t>Arnala</t>
  </si>
  <si>
    <t>Dagadmal</t>
  </si>
  <si>
    <t>Nevri</t>
  </si>
  <si>
    <t>Sarodhi</t>
  </si>
  <si>
    <t>Dharampur</t>
  </si>
  <si>
    <t>Valandi</t>
  </si>
  <si>
    <t>Ozar</t>
  </si>
  <si>
    <t>Navera</t>
  </si>
  <si>
    <t>Kachigam</t>
  </si>
  <si>
    <t>Kakadmati</t>
  </si>
  <si>
    <t>Tumbi</t>
  </si>
  <si>
    <t>Kosamkua</t>
  </si>
  <si>
    <t>Sherimal</t>
  </si>
  <si>
    <t>Tiskaritalat</t>
  </si>
  <si>
    <t>Ambatalat</t>
  </si>
  <si>
    <t>Chichai</t>
  </si>
  <si>
    <t>Velvach</t>
  </si>
  <si>
    <t>Fulvadi</t>
  </si>
  <si>
    <t>Kakadkua</t>
  </si>
  <si>
    <t>73.16739.83</t>
  </si>
  <si>
    <t>Kangvi</t>
  </si>
  <si>
    <t>Kelvani</t>
  </si>
  <si>
    <t>Luheri</t>
  </si>
  <si>
    <t>Maraghmal</t>
  </si>
  <si>
    <t>Motidholdungri</t>
  </si>
  <si>
    <t>Virval</t>
  </si>
  <si>
    <t>Nanidholdungri</t>
  </si>
  <si>
    <t>Rajpuritalat</t>
  </si>
  <si>
    <t>Ukta</t>
  </si>
  <si>
    <t>Titukhatak</t>
  </si>
  <si>
    <t>Bhabha</t>
  </si>
  <si>
    <t>Marla</t>
  </si>
  <si>
    <t>Barsol</t>
  </si>
  <si>
    <t>Faladhara</t>
  </si>
  <si>
    <t>Trench</t>
  </si>
  <si>
    <t>Bharuch</t>
  </si>
  <si>
    <t>Ankleshwar</t>
  </si>
  <si>
    <t>Mehsana</t>
  </si>
  <si>
    <t>Kadi</t>
  </si>
  <si>
    <t>Total PLB laid(meters)</t>
  </si>
  <si>
    <t>Meter</t>
  </si>
  <si>
    <t>Adundra</t>
  </si>
  <si>
    <t>Duct end not visible</t>
  </si>
  <si>
    <t>Alampur</t>
  </si>
  <si>
    <t>Aldesan</t>
  </si>
  <si>
    <t>Ambliyara</t>
  </si>
  <si>
    <t>Lat long details not avl</t>
  </si>
  <si>
    <t>Babajipura</t>
  </si>
  <si>
    <t>Chalasara</t>
  </si>
  <si>
    <t>Chalasan</t>
  </si>
  <si>
    <t>Deusana</t>
  </si>
  <si>
    <t>Dhandhalpur</t>
  </si>
  <si>
    <t>Dholasan</t>
  </si>
  <si>
    <t>Digdi</t>
  </si>
  <si>
    <t>Fuletra</t>
  </si>
  <si>
    <t>Galodra</t>
  </si>
  <si>
    <t>Ghumasan</t>
  </si>
  <si>
    <t>Jadhavpura</t>
  </si>
  <si>
    <t>Jhaloda</t>
  </si>
  <si>
    <t>Karjisan</t>
  </si>
  <si>
    <t>Kaswa</t>
  </si>
  <si>
    <t>Korda</t>
  </si>
  <si>
    <t>Laxmupira</t>
  </si>
  <si>
    <t>Lunasan</t>
  </si>
  <si>
    <t>Maharajpura</t>
  </si>
  <si>
    <t>Moyan</t>
  </si>
  <si>
    <t>Nagarsan</t>
  </si>
  <si>
    <t>23.35.4706</t>
  </si>
  <si>
    <t>Narola</t>
  </si>
  <si>
    <t>Pandharapur</t>
  </si>
  <si>
    <t>Ranchodpura</t>
  </si>
  <si>
    <t>Sarsav</t>
  </si>
  <si>
    <t>Sedrana</t>
  </si>
  <si>
    <t>Thadod</t>
  </si>
  <si>
    <t>Thodmampura</t>
  </si>
  <si>
    <t>Vadu</t>
  </si>
  <si>
    <t>Vadvi</t>
  </si>
  <si>
    <t>Vansol</t>
  </si>
  <si>
    <t>Visal Pur</t>
  </si>
  <si>
    <t>Vishat Pura</t>
  </si>
  <si>
    <t>Distance from start point</t>
  </si>
  <si>
    <t>From</t>
  </si>
  <si>
    <t>To</t>
  </si>
  <si>
    <t>Avadar</t>
  </si>
  <si>
    <t>21°37'4.96528</t>
  </si>
  <si>
    <t>73°5'43.73387</t>
  </si>
  <si>
    <t>21°37'8.56571</t>
  </si>
  <si>
    <t>73°5'38.14915</t>
  </si>
  <si>
    <t>21°37'10.06874</t>
  </si>
  <si>
    <t>73°5'37.11858</t>
  </si>
  <si>
    <t>21°37'15.84109</t>
  </si>
  <si>
    <t>73°5'34.35083</t>
  </si>
  <si>
    <t>21°37'22.11568</t>
  </si>
  <si>
    <t>73°5'34.45508</t>
  </si>
  <si>
    <t>21°37'34.04986</t>
  </si>
  <si>
    <t>73°5'35.60035</t>
  </si>
  <si>
    <t>21°37'37.10474</t>
  </si>
  <si>
    <t>73°5'35.36164</t>
  </si>
  <si>
    <t>Bakrol</t>
  </si>
  <si>
    <t>21°33'48.89146</t>
  </si>
  <si>
    <t>73°0'14.50933</t>
  </si>
  <si>
    <t>21°33'59.07881</t>
  </si>
  <si>
    <t>73°0'29.31692</t>
  </si>
  <si>
    <t>21°34'0.47766</t>
  </si>
  <si>
    <t>73°0'35.69659</t>
  </si>
  <si>
    <t>Bhadi</t>
  </si>
  <si>
    <t>21 33 0.14432</t>
  </si>
  <si>
    <t>73 0 58.12189</t>
  </si>
  <si>
    <t>21°33'01.30</t>
  </si>
  <si>
    <t>73°00'59.36</t>
  </si>
  <si>
    <t>Bharan</t>
  </si>
  <si>
    <t>21°30'23.85349</t>
  </si>
  <si>
    <t>73°2'19.25959</t>
  </si>
  <si>
    <t>21°30'32.46851</t>
  </si>
  <si>
    <t>73°2'25.96258</t>
  </si>
  <si>
    <t>Kararvel</t>
  </si>
  <si>
    <t>21°38'1.84146</t>
  </si>
  <si>
    <t>73°4'30.74275</t>
  </si>
  <si>
    <t>21°38'3.59372</t>
  </si>
  <si>
    <t>73°4'37.54441</t>
  </si>
  <si>
    <t>21°38'7.01819</t>
  </si>
  <si>
    <t>73°4'50.67692</t>
  </si>
  <si>
    <t>21°38'9.11972</t>
  </si>
  <si>
    <t>73°4'57.71586</t>
  </si>
  <si>
    <t>21°38'9.52048</t>
  </si>
  <si>
    <t>73°4'58.58004</t>
  </si>
  <si>
    <t>21°38'11.76562</t>
  </si>
  <si>
    <t>73°5'2.96509</t>
  </si>
  <si>
    <t>Matiyed</t>
  </si>
  <si>
    <t>21°36'57.11375</t>
  </si>
  <si>
    <t>72°53'3.94426</t>
  </si>
  <si>
    <t>21°36'45.15329</t>
  </si>
  <si>
    <t>72°53'8.22055</t>
  </si>
  <si>
    <t>21°36'43.06288</t>
  </si>
  <si>
    <t>72°53'8.63711</t>
  </si>
  <si>
    <t>21°36'32.38365</t>
  </si>
  <si>
    <t>72°53'11.24057</t>
  </si>
  <si>
    <t>Pungam</t>
  </si>
  <si>
    <t>21°36'52.31308</t>
  </si>
  <si>
    <t>72°56'33.02599</t>
  </si>
  <si>
    <t>21°36'59.34358</t>
  </si>
  <si>
    <t>72°56'32.14045</t>
  </si>
  <si>
    <t>21°37'8.53914</t>
  </si>
  <si>
    <t>72°56'30.44645</t>
  </si>
  <si>
    <t>21°37'9.97514</t>
  </si>
  <si>
    <t>72°56'30.37826</t>
  </si>
  <si>
    <t>21°37'15.27308</t>
  </si>
  <si>
    <t>72°56'30.33607</t>
  </si>
  <si>
    <t>21°37'30.70981</t>
  </si>
  <si>
    <t>72°56'27.40816</t>
  </si>
  <si>
    <t>21°37'33.15421</t>
  </si>
  <si>
    <t>72°56'25.80522</t>
  </si>
  <si>
    <t>Sajod</t>
  </si>
  <si>
    <t>21°37'16.86522</t>
  </si>
  <si>
    <t>72°54'11.82082</t>
  </si>
  <si>
    <t>21°37'14.17984</t>
  </si>
  <si>
    <t>72°54'17.56526</t>
  </si>
  <si>
    <t>21°37'5.32335</t>
  </si>
  <si>
    <t>72°54'35.94269</t>
  </si>
  <si>
    <t>Sakkarpor</t>
  </si>
  <si>
    <t>21°38'46.40093</t>
  </si>
  <si>
    <t>72°55'33.57336</t>
  </si>
  <si>
    <t>21°38'43.12046</t>
  </si>
  <si>
    <t>72°55'39.99304</t>
  </si>
  <si>
    <t>21°38'37.67149</t>
  </si>
  <si>
    <t>72°55'45.35496</t>
  </si>
  <si>
    <t>21°38'24.22031</t>
  </si>
  <si>
    <t>72°55'52.23178</t>
  </si>
  <si>
    <t>21°38'22.0354</t>
  </si>
  <si>
    <t>72°55'52.9983</t>
  </si>
  <si>
    <t>21°38'16.59658</t>
  </si>
  <si>
    <t>72°55'55.23469</t>
  </si>
  <si>
    <t>21°38'12.2995</t>
  </si>
  <si>
    <t>72°56'4.6597</t>
  </si>
  <si>
    <t>21°38'7.10878</t>
  </si>
  <si>
    <t>72°56'7.31152</t>
  </si>
  <si>
    <t>21°37'59.54561</t>
  </si>
  <si>
    <t>72°56'15.58115</t>
  </si>
  <si>
    <t>21°37'52.69717</t>
  </si>
  <si>
    <t>72°56'18.05435</t>
  </si>
  <si>
    <t>21°37'46.81247</t>
  </si>
  <si>
    <t>72°56'20.75057</t>
  </si>
  <si>
    <t>21°37'45.24674</t>
  </si>
  <si>
    <t>72°56'21.53087</t>
  </si>
  <si>
    <t>21°37'38.15177</t>
  </si>
  <si>
    <t>72°56'25.35972</t>
  </si>
  <si>
    <t>Sangpor</t>
  </si>
  <si>
    <t>21°37'6.55385</t>
  </si>
  <si>
    <t>73°4'4.31605</t>
  </si>
  <si>
    <t>21°37'2.26675</t>
  </si>
  <si>
    <t>73°4'24.39275</t>
  </si>
  <si>
    <t>21°37'0.15193</t>
  </si>
  <si>
    <t>73°4'30.65326</t>
  </si>
  <si>
    <t>21°36'58.18518</t>
  </si>
  <si>
    <t>73°4'37.21955</t>
  </si>
  <si>
    <t>21°36'57.06594</t>
  </si>
  <si>
    <t>73°4'40.85699</t>
  </si>
  <si>
    <t>21°36'54.1454</t>
  </si>
  <si>
    <t>73°4'50.26332</t>
  </si>
  <si>
    <t>21°36'53.65714</t>
  </si>
  <si>
    <t>73°4'51.39559</t>
  </si>
  <si>
    <t>21°36'52.67272</t>
  </si>
  <si>
    <t>73°4'54.86437</t>
  </si>
  <si>
    <t>21°36'49.17181</t>
  </si>
  <si>
    <t>73°5'10.69993</t>
  </si>
  <si>
    <t>21°36'42.15628</t>
  </si>
  <si>
    <t>73°5'26.74824</t>
  </si>
  <si>
    <t>21°36'27.83052</t>
  </si>
  <si>
    <t>73°5'48.77434</t>
  </si>
  <si>
    <t>21°36'25.33633</t>
  </si>
  <si>
    <t>73°5'50.90734</t>
  </si>
  <si>
    <t>21°36'20.68452</t>
  </si>
  <si>
    <t>73°5'55.26798</t>
  </si>
  <si>
    <t>21°36'17.06612</t>
  </si>
  <si>
    <t>73°5'59.46245</t>
  </si>
  <si>
    <t>21°36'10.07244</t>
  </si>
  <si>
    <t>73°6'6.8144</t>
  </si>
  <si>
    <t>Taria</t>
  </si>
  <si>
    <t>21°36'45.88448</t>
  </si>
  <si>
    <t>72°53'48.71105</t>
  </si>
  <si>
    <t>21°36'57.84498</t>
  </si>
  <si>
    <t>72°53'43.11611</t>
  </si>
  <si>
    <t>Uchhali</t>
  </si>
  <si>
    <t>21°38'49.14751</t>
  </si>
  <si>
    <t>73°4'27.00815</t>
  </si>
  <si>
    <t>21°38'49.60784</t>
  </si>
  <si>
    <t>73°4'21.10832</t>
  </si>
  <si>
    <t>21°38'48.37063</t>
  </si>
  <si>
    <t>73°4'19.48832</t>
  </si>
  <si>
    <t>21°38'36.76081</t>
  </si>
  <si>
    <t>73°4'0.81854</t>
  </si>
  <si>
    <t>21°38'31.30526</t>
  </si>
  <si>
    <t>73°3'49.66657</t>
  </si>
  <si>
    <t>Total PLB laid (Mtr)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</si>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</sst>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39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E8" sqref="E8"/>
    </sheetView>
  </sheetViews>
  <sheetFormatPr defaultColWidth="14.421875" defaultRowHeight="15.75" customHeight="1"/>
  <cols>
    <col min="1" max="1" width="6.421875" style="15" customWidth="1"/>
    <col min="2" max="2" width="10.7109375" style="0" customWidth="1"/>
    <col min="3" max="3" width="12.7109375" style="0" customWidth="1"/>
    <col min="4" max="4" width="20.7109375" style="15" customWidth="1"/>
  </cols>
  <sheetData>
    <row r="1" spans="1:4" s="18" customFormat="1" ht="18" customHeight="1">
      <c r="A1" s="16" t="s">
        <v>0</v>
      </c>
      <c r="B1" s="17" t="s">
        <v>1</v>
      </c>
      <c r="C1" s="17" t="s">
        <v>2</v>
      </c>
      <c r="D1" s="16" t="s">
        <v>284</v>
      </c>
    </row>
    <row r="2" spans="1:4" ht="18" customHeight="1">
      <c r="A2" s="14">
        <v>1</v>
      </c>
      <c r="B2" s="7" t="s">
        <v>86</v>
      </c>
      <c r="C2" s="7" t="s">
        <v>87</v>
      </c>
      <c r="D2" s="14">
        <f ca="1">INDIRECT($C2&amp;"!E$2")</f>
        <v>14299</v>
      </c>
    </row>
    <row r="3" spans="1:4" ht="18" customHeight="1">
      <c r="A3" s="14">
        <v>2</v>
      </c>
      <c r="B3" s="7" t="s">
        <v>88</v>
      </c>
      <c r="C3" s="7" t="s">
        <v>89</v>
      </c>
      <c r="D3" s="14">
        <v>43468</v>
      </c>
    </row>
    <row r="4" spans="1:4" ht="18" customHeight="1">
      <c r="A4" s="14">
        <v>3</v>
      </c>
      <c r="B4" s="8" t="s">
        <v>10</v>
      </c>
      <c r="C4" s="8" t="s">
        <v>10</v>
      </c>
      <c r="D4" s="14">
        <f ca="1">INDIRECT($C4&amp;"!E$2")</f>
        <v>14219</v>
      </c>
    </row>
    <row r="5" spans="1:4" ht="18" customHeight="1">
      <c r="A5" s="14">
        <v>4</v>
      </c>
      <c r="B5" s="7" t="s">
        <v>10</v>
      </c>
      <c r="C5" s="7" t="s">
        <v>55</v>
      </c>
      <c r="D5" s="14">
        <f ca="1">INDIRECT($C5&amp;"!E$2")</f>
        <v>48876</v>
      </c>
    </row>
    <row r="6" spans="1:4" ht="18" customHeight="1">
      <c r="A6" s="14">
        <v>5</v>
      </c>
      <c r="B6" s="8" t="s">
        <v>10</v>
      </c>
      <c r="C6" s="8" t="s">
        <v>24</v>
      </c>
      <c r="D6" s="14">
        <f ca="1">INDIRECT($C6&amp;"!E$2")</f>
        <v>51259</v>
      </c>
    </row>
    <row r="7" spans="1:4" ht="18" customHeight="1">
      <c r="A7" s="19" t="s">
        <v>285</v>
      </c>
      <c r="B7" s="20"/>
      <c r="C7" s="21"/>
      <c r="D7" s="16">
        <f>SUM(D2:D6)</f>
        <v>172121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selection activeCell="F3" sqref="F3"/>
    </sheetView>
  </sheetViews>
  <sheetFormatPr defaultColWidth="14.421875" defaultRowHeight="15.75" customHeight="1"/>
  <cols>
    <col min="1" max="1" width="6.71093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8</v>
      </c>
      <c r="I1" s="1" t="s">
        <v>9</v>
      </c>
    </row>
    <row r="2" ht="12.75">
      <c r="E2">
        <f>SUM(E3:E1112)</f>
        <v>48876</v>
      </c>
    </row>
    <row r="3" spans="1:5" ht="12.75">
      <c r="A3">
        <v>1</v>
      </c>
      <c r="B3" s="1" t="s">
        <v>10</v>
      </c>
      <c r="C3" s="1" t="s">
        <v>55</v>
      </c>
      <c r="D3" s="1" t="s">
        <v>56</v>
      </c>
      <c r="E3" s="1">
        <v>805</v>
      </c>
    </row>
    <row r="4" spans="1:9" ht="12.75">
      <c r="A4">
        <v>2</v>
      </c>
      <c r="B4" s="1" t="s">
        <v>10</v>
      </c>
      <c r="C4" s="1" t="s">
        <v>55</v>
      </c>
      <c r="D4" s="1" t="s">
        <v>57</v>
      </c>
      <c r="E4" s="1">
        <v>1580</v>
      </c>
      <c r="F4" s="1">
        <v>20.5375432</v>
      </c>
      <c r="G4" s="1">
        <v>73.0423739</v>
      </c>
      <c r="H4" s="1">
        <v>20.5376286</v>
      </c>
      <c r="I4" s="1">
        <v>73.0419246</v>
      </c>
    </row>
    <row r="5" spans="2:9" ht="12.75">
      <c r="B5" s="1"/>
      <c r="C5" s="1"/>
      <c r="D5" s="1"/>
      <c r="E5" s="1"/>
      <c r="F5" s="1">
        <v>20.5334685</v>
      </c>
      <c r="G5" s="1">
        <v>73.0518555</v>
      </c>
      <c r="H5" s="1">
        <v>20.5369856</v>
      </c>
      <c r="I5" s="1">
        <v>73.0473903</v>
      </c>
    </row>
    <row r="6" spans="2:9" ht="12.75">
      <c r="B6" s="1"/>
      <c r="C6" s="1"/>
      <c r="D6" s="1"/>
      <c r="E6" s="1"/>
      <c r="F6" s="1">
        <v>20.5345191</v>
      </c>
      <c r="G6" s="1">
        <v>73.0696355</v>
      </c>
      <c r="H6" s="1">
        <v>20.5333941</v>
      </c>
      <c r="I6" s="5">
        <v>73.052177</v>
      </c>
    </row>
    <row r="7" spans="2:9" ht="12.75">
      <c r="B7" s="1"/>
      <c r="C7" s="1"/>
      <c r="D7" s="1"/>
      <c r="E7" s="1"/>
      <c r="F7" s="1">
        <v>20.5407221</v>
      </c>
      <c r="G7" s="1">
        <v>73.0704854</v>
      </c>
      <c r="H7" s="1">
        <v>20.5395234</v>
      </c>
      <c r="I7" s="1">
        <v>73.0707959</v>
      </c>
    </row>
    <row r="8" spans="2:9" ht="12.75">
      <c r="B8" s="1"/>
      <c r="C8" s="1"/>
      <c r="D8" s="1"/>
      <c r="E8" s="1"/>
      <c r="F8" s="1">
        <v>20.5433666</v>
      </c>
      <c r="G8" s="1">
        <v>73.0708143</v>
      </c>
      <c r="H8" s="1">
        <v>20.5409215</v>
      </c>
      <c r="I8" s="1">
        <v>73.0703855</v>
      </c>
    </row>
    <row r="9" spans="2:9" ht="12.75">
      <c r="B9" s="1"/>
      <c r="C9" s="1"/>
      <c r="D9" s="1"/>
      <c r="E9" s="1"/>
      <c r="F9" s="1">
        <v>20.5448811</v>
      </c>
      <c r="G9" s="1">
        <v>73.0795771</v>
      </c>
      <c r="H9" s="1">
        <v>20.5433883</v>
      </c>
      <c r="I9" s="1">
        <v>73.0708911</v>
      </c>
    </row>
    <row r="10" spans="2:9" ht="12.75">
      <c r="B10" s="1"/>
      <c r="C10" s="1"/>
      <c r="D10" s="1"/>
      <c r="E10" s="1"/>
      <c r="F10" s="1">
        <v>20.5448359</v>
      </c>
      <c r="G10" s="1">
        <v>73.0815734</v>
      </c>
      <c r="H10" s="1">
        <v>20.5448475</v>
      </c>
      <c r="I10" s="1">
        <v>73.079754</v>
      </c>
    </row>
    <row r="11" spans="2:9" ht="12.75">
      <c r="B11" s="1"/>
      <c r="C11" s="1"/>
      <c r="D11" s="1"/>
      <c r="E11" s="1"/>
      <c r="F11" s="5">
        <v>20.549011</v>
      </c>
      <c r="G11" s="5">
        <v>73.08694</v>
      </c>
      <c r="H11" s="1">
        <v>20.5458182</v>
      </c>
      <c r="I11" s="1">
        <v>73.0824126</v>
      </c>
    </row>
    <row r="12" spans="1:5" ht="12.75">
      <c r="A12">
        <v>3</v>
      </c>
      <c r="B12" s="1" t="s">
        <v>10</v>
      </c>
      <c r="C12" s="1" t="s">
        <v>55</v>
      </c>
      <c r="D12" s="1" t="s">
        <v>58</v>
      </c>
      <c r="E12" s="1">
        <v>2412</v>
      </c>
    </row>
    <row r="13" spans="1:9" ht="12.75">
      <c r="A13">
        <v>4</v>
      </c>
      <c r="B13" s="1" t="s">
        <v>10</v>
      </c>
      <c r="C13" s="1" t="s">
        <v>55</v>
      </c>
      <c r="D13" s="1" t="s">
        <v>59</v>
      </c>
      <c r="E13" s="1">
        <v>2427</v>
      </c>
      <c r="F13" s="1">
        <v>20.5075006</v>
      </c>
      <c r="G13" s="1">
        <v>73.0538169</v>
      </c>
      <c r="H13" s="1">
        <v>20.5065415</v>
      </c>
      <c r="I13" s="1">
        <v>73.0535332</v>
      </c>
    </row>
    <row r="14" spans="2:9" ht="12.75">
      <c r="B14" s="1"/>
      <c r="C14" s="1"/>
      <c r="D14" s="1"/>
      <c r="E14" s="1"/>
      <c r="F14" s="1">
        <v>20.5078928</v>
      </c>
      <c r="G14" s="1">
        <v>73.0539882</v>
      </c>
      <c r="H14" s="1">
        <v>20.5138721</v>
      </c>
      <c r="I14" s="1">
        <v>73.0555476</v>
      </c>
    </row>
    <row r="15" spans="2:9" ht="12.75">
      <c r="B15" s="1"/>
      <c r="C15" s="1"/>
      <c r="D15" s="1"/>
      <c r="E15" s="1"/>
      <c r="F15" s="1">
        <v>20.5213499</v>
      </c>
      <c r="G15" s="1">
        <v>73.061787</v>
      </c>
      <c r="H15" s="1">
        <v>20.5139035</v>
      </c>
      <c r="I15" s="1">
        <v>73.0555999</v>
      </c>
    </row>
    <row r="16" spans="2:9" ht="12.75">
      <c r="B16" s="1"/>
      <c r="C16" s="1"/>
      <c r="D16" s="1"/>
      <c r="E16" s="1"/>
      <c r="F16" s="1">
        <v>20.5310201</v>
      </c>
      <c r="G16" s="1">
        <v>73.0564209</v>
      </c>
      <c r="H16" s="5">
        <v>20.522539</v>
      </c>
      <c r="I16" s="1">
        <v>73.0564209</v>
      </c>
    </row>
    <row r="17" spans="2:9" ht="12.75">
      <c r="B17" s="1"/>
      <c r="C17" s="1"/>
      <c r="D17" s="1"/>
      <c r="E17" s="1"/>
      <c r="F17" s="1">
        <v>205331847</v>
      </c>
      <c r="G17" s="1">
        <v>73.0521385</v>
      </c>
      <c r="H17" s="1">
        <v>20.5310562</v>
      </c>
      <c r="I17" s="1"/>
    </row>
    <row r="18" spans="1:9" ht="12.75">
      <c r="A18">
        <v>5</v>
      </c>
      <c r="B18" s="1" t="s">
        <v>10</v>
      </c>
      <c r="C18" s="1" t="s">
        <v>55</v>
      </c>
      <c r="D18" s="1" t="s">
        <v>60</v>
      </c>
      <c r="E18" s="1">
        <v>3896</v>
      </c>
      <c r="F18" s="1">
        <v>20.5065082</v>
      </c>
      <c r="G18" s="5">
        <v>73.078171</v>
      </c>
      <c r="H18" s="1">
        <v>20.5024167</v>
      </c>
      <c r="I18" s="1">
        <v>73.0713297</v>
      </c>
    </row>
    <row r="19" spans="2:9" ht="12.75">
      <c r="B19" s="1"/>
      <c r="C19" s="1"/>
      <c r="D19" s="1"/>
      <c r="E19" s="1"/>
      <c r="F19" s="5">
        <v>20.507699</v>
      </c>
      <c r="G19" s="1">
        <v>73.0171068</v>
      </c>
      <c r="H19" s="1">
        <v>20.50769272</v>
      </c>
      <c r="I19" s="1">
        <v>73.0770515</v>
      </c>
    </row>
    <row r="20" spans="2:9" ht="12.75">
      <c r="B20" s="1"/>
      <c r="C20" s="1"/>
      <c r="D20" s="1"/>
      <c r="E20" s="1"/>
      <c r="F20" s="1">
        <v>20.509527</v>
      </c>
      <c r="G20" s="1">
        <v>73.0764819</v>
      </c>
      <c r="H20" s="1">
        <v>20.5077697</v>
      </c>
      <c r="I20" s="1">
        <v>73.0770418</v>
      </c>
    </row>
    <row r="21" spans="2:9" ht="12.75">
      <c r="B21" s="1"/>
      <c r="C21" s="1"/>
      <c r="D21" s="1"/>
      <c r="E21" s="1"/>
      <c r="F21" s="5">
        <v>20.508849</v>
      </c>
      <c r="G21" s="5">
        <v>73.0581</v>
      </c>
      <c r="H21" s="1">
        <v>20.5092893</v>
      </c>
      <c r="I21" s="1">
        <v>73.0734741</v>
      </c>
    </row>
    <row r="22" spans="2:9" ht="12.75">
      <c r="B22" s="1"/>
      <c r="C22" s="1"/>
      <c r="D22" s="1"/>
      <c r="E22" s="1"/>
      <c r="F22" s="5">
        <v>20.5087209</v>
      </c>
      <c r="G22" s="5">
        <v>73.0579967</v>
      </c>
      <c r="H22" s="1">
        <v>20.5078689</v>
      </c>
      <c r="I22" s="1">
        <v>73.0543171</v>
      </c>
    </row>
    <row r="23" spans="1:9" ht="12.75">
      <c r="A23">
        <v>6</v>
      </c>
      <c r="B23" s="1" t="s">
        <v>10</v>
      </c>
      <c r="C23" s="1" t="s">
        <v>55</v>
      </c>
      <c r="D23" s="1" t="s">
        <v>61</v>
      </c>
      <c r="E23" s="1">
        <v>1488</v>
      </c>
      <c r="F23" s="1">
        <v>20.4671379</v>
      </c>
      <c r="G23" s="1">
        <v>73.1257594</v>
      </c>
      <c r="H23" s="1">
        <v>20.4670892</v>
      </c>
      <c r="I23" s="1">
        <v>73.1267894</v>
      </c>
    </row>
    <row r="24" spans="2:9" ht="12.75">
      <c r="B24" s="1"/>
      <c r="C24" s="1"/>
      <c r="D24" s="1"/>
      <c r="E24" s="1"/>
      <c r="F24" s="1">
        <v>20.4670729</v>
      </c>
      <c r="G24" s="1">
        <v>73.1273469</v>
      </c>
      <c r="H24" s="1">
        <v>20.466919</v>
      </c>
      <c r="I24" s="1">
        <v>73.1292536</v>
      </c>
    </row>
    <row r="25" spans="2:9" ht="12.75">
      <c r="B25" s="1"/>
      <c r="C25" s="1"/>
      <c r="D25" s="1"/>
      <c r="E25" s="1"/>
      <c r="F25" s="1">
        <v>20.4675243</v>
      </c>
      <c r="G25" s="1">
        <v>73.1316066</v>
      </c>
      <c r="H25" s="1">
        <v>20.4669827</v>
      </c>
      <c r="I25" s="1">
        <v>73.1306263</v>
      </c>
    </row>
    <row r="26" spans="2:9" ht="12.75">
      <c r="B26" s="1"/>
      <c r="C26" s="1"/>
      <c r="D26" s="1"/>
      <c r="E26" s="1"/>
      <c r="F26" s="1">
        <v>20.4682178</v>
      </c>
      <c r="G26" s="1">
        <v>73.13283811</v>
      </c>
      <c r="H26" s="1">
        <v>20.4689088</v>
      </c>
      <c r="I26" s="1">
        <v>73.1339797</v>
      </c>
    </row>
    <row r="27" spans="2:9" ht="12.75">
      <c r="B27" s="1"/>
      <c r="C27" s="1"/>
      <c r="D27" s="1"/>
      <c r="E27" s="1"/>
      <c r="F27" s="1">
        <v>20.4689088</v>
      </c>
      <c r="G27" s="1">
        <v>73.1339797</v>
      </c>
      <c r="H27" s="1">
        <v>20.46888052</v>
      </c>
      <c r="I27" s="5">
        <v>73.15455</v>
      </c>
    </row>
    <row r="28" spans="2:9" ht="12.75">
      <c r="B28" s="1"/>
      <c r="C28" s="1"/>
      <c r="D28" s="1"/>
      <c r="E28" s="1"/>
      <c r="F28" s="1">
        <v>20.4694658</v>
      </c>
      <c r="G28" s="5">
        <v>73.137827</v>
      </c>
      <c r="H28" s="5">
        <v>20.469706</v>
      </c>
      <c r="I28" s="1">
        <v>73.1384117</v>
      </c>
    </row>
    <row r="29" spans="2:9" ht="12.75">
      <c r="B29" s="1"/>
      <c r="C29" s="1"/>
      <c r="D29" s="1"/>
      <c r="E29" s="1"/>
      <c r="F29" s="5">
        <v>20.472533</v>
      </c>
      <c r="G29" s="1">
        <v>73.1421313</v>
      </c>
      <c r="H29" s="1">
        <v>20.4721378</v>
      </c>
      <c r="I29" s="1">
        <v>73.1437396</v>
      </c>
    </row>
    <row r="30" spans="2:9" ht="12.75">
      <c r="B30" s="1"/>
      <c r="C30" s="1"/>
      <c r="D30" s="1"/>
      <c r="E30" s="1"/>
      <c r="F30" s="1">
        <v>20.4723586</v>
      </c>
      <c r="G30" s="1">
        <v>73.1453204</v>
      </c>
      <c r="H30" s="1">
        <v>20.4720866</v>
      </c>
      <c r="I30" s="1">
        <v>73.1449429</v>
      </c>
    </row>
    <row r="31" spans="2:9" ht="12.75">
      <c r="B31" s="1"/>
      <c r="C31" s="1"/>
      <c r="D31" s="1"/>
      <c r="E31" s="1"/>
      <c r="F31" s="1">
        <v>20.4729737</v>
      </c>
      <c r="G31" s="1">
        <v>73.1461137</v>
      </c>
      <c r="H31" s="1">
        <v>20.4727079</v>
      </c>
      <c r="I31" s="1">
        <v>73.1457687</v>
      </c>
    </row>
    <row r="32" spans="2:9" ht="12.75">
      <c r="B32" s="1"/>
      <c r="C32" s="1"/>
      <c r="D32" s="1"/>
      <c r="E32" s="1"/>
      <c r="F32" s="1">
        <v>20.4733983</v>
      </c>
      <c r="G32" s="1">
        <v>73.1467893</v>
      </c>
      <c r="H32" s="1">
        <v>20.4730874</v>
      </c>
      <c r="I32" s="1">
        <v>73.1462994</v>
      </c>
    </row>
    <row r="33" spans="2:9" ht="12.75">
      <c r="B33" s="1"/>
      <c r="C33" s="1"/>
      <c r="D33" s="1"/>
      <c r="E33" s="1"/>
      <c r="F33" s="1">
        <v>20.4734567</v>
      </c>
      <c r="G33" s="1">
        <v>73.1471671</v>
      </c>
      <c r="H33" s="1">
        <v>20.4735453</v>
      </c>
      <c r="I33" s="1">
        <v>73.1478524</v>
      </c>
    </row>
    <row r="34" spans="2:9" ht="12.75">
      <c r="B34" s="1"/>
      <c r="C34" s="1"/>
      <c r="D34" s="1"/>
      <c r="E34" s="1"/>
      <c r="F34" s="1">
        <v>20.4736072</v>
      </c>
      <c r="G34" s="1">
        <v>73.1487865</v>
      </c>
      <c r="H34" s="1">
        <v>20.4736103</v>
      </c>
      <c r="I34" s="1">
        <v>73.1483335</v>
      </c>
    </row>
    <row r="35" spans="2:9" ht="12.75">
      <c r="B35" s="1"/>
      <c r="C35" s="1"/>
      <c r="D35" s="1"/>
      <c r="E35" s="1"/>
      <c r="F35" s="1">
        <v>20.4743108</v>
      </c>
      <c r="G35" s="1">
        <v>73.1525138</v>
      </c>
      <c r="H35" s="1">
        <v>20.4740136</v>
      </c>
      <c r="I35" s="1">
        <v>73.153004</v>
      </c>
    </row>
    <row r="36" spans="1:9" ht="15">
      <c r="A36">
        <v>7</v>
      </c>
      <c r="B36" s="1" t="s">
        <v>10</v>
      </c>
      <c r="C36" s="1" t="s">
        <v>55</v>
      </c>
      <c r="D36" s="1" t="s">
        <v>62</v>
      </c>
      <c r="E36" s="1">
        <v>1950</v>
      </c>
      <c r="F36" s="2">
        <v>20.4693354</v>
      </c>
      <c r="G36" s="1">
        <v>73.1264802</v>
      </c>
      <c r="H36" s="1">
        <v>20.4704665</v>
      </c>
      <c r="I36" s="1">
        <v>73.1263723</v>
      </c>
    </row>
    <row r="37" spans="2:9" ht="12.75">
      <c r="B37" s="1"/>
      <c r="C37" s="1"/>
      <c r="D37" s="1"/>
      <c r="E37" s="1"/>
      <c r="F37" s="5">
        <v>20.470583</v>
      </c>
      <c r="G37" s="1">
        <v>73.1263217</v>
      </c>
      <c r="H37" s="1">
        <v>20.4817892</v>
      </c>
      <c r="I37" s="1">
        <v>73.1282039</v>
      </c>
    </row>
    <row r="38" spans="2:9" ht="12.75">
      <c r="B38" s="1"/>
      <c r="C38" s="1"/>
      <c r="D38" s="1"/>
      <c r="E38" s="1"/>
      <c r="F38" s="5">
        <v>20.482293</v>
      </c>
      <c r="G38" s="1">
        <v>73.1279873</v>
      </c>
      <c r="H38" s="1">
        <v>20.4875148</v>
      </c>
      <c r="I38" s="1">
        <v>73.1272601</v>
      </c>
    </row>
    <row r="39" spans="1:9" ht="12.75">
      <c r="A39">
        <v>8</v>
      </c>
      <c r="B39" s="1" t="s">
        <v>10</v>
      </c>
      <c r="C39" s="1" t="s">
        <v>55</v>
      </c>
      <c r="D39" s="1" t="s">
        <v>63</v>
      </c>
      <c r="E39" s="1">
        <v>1560</v>
      </c>
      <c r="F39" s="1">
        <v>20.5412411</v>
      </c>
      <c r="G39" s="1">
        <v>73.2026178</v>
      </c>
      <c r="H39" s="1">
        <v>20.5434423</v>
      </c>
      <c r="I39" s="1">
        <v>73.2050036</v>
      </c>
    </row>
    <row r="40" spans="2:7" ht="12.75">
      <c r="B40" s="1"/>
      <c r="C40" s="1"/>
      <c r="D40" s="1"/>
      <c r="E40" s="1"/>
      <c r="F40" s="1">
        <v>20.5434423</v>
      </c>
      <c r="G40" s="5">
        <v>73.205003</v>
      </c>
    </row>
    <row r="41" spans="2:9" ht="12.75">
      <c r="B41" s="1"/>
      <c r="C41" s="1"/>
      <c r="D41" s="1"/>
      <c r="E41" s="1"/>
      <c r="F41" s="1">
        <v>20.5440146</v>
      </c>
      <c r="G41" s="5">
        <v>73.2039525</v>
      </c>
      <c r="H41" s="1">
        <v>20.5451068</v>
      </c>
      <c r="I41" s="1">
        <v>73.2014342</v>
      </c>
    </row>
    <row r="42" spans="2:9" ht="12.75">
      <c r="B42" s="1"/>
      <c r="C42" s="1"/>
      <c r="D42" s="1"/>
      <c r="E42" s="1"/>
      <c r="F42" s="1">
        <v>20.5454503</v>
      </c>
      <c r="G42" s="5">
        <v>73.2011452</v>
      </c>
      <c r="H42" s="1">
        <v>20.5471359</v>
      </c>
      <c r="I42" s="1">
        <v>73.1983058</v>
      </c>
    </row>
    <row r="43" spans="2:9" ht="12.75">
      <c r="B43" s="1"/>
      <c r="C43" s="1"/>
      <c r="D43" s="1"/>
      <c r="E43" s="1"/>
      <c r="F43" s="1">
        <v>20.5475494</v>
      </c>
      <c r="G43" s="5">
        <v>73.1979755</v>
      </c>
      <c r="H43" s="1">
        <v>20.5479336</v>
      </c>
      <c r="I43" s="1">
        <v>73.1966358</v>
      </c>
    </row>
    <row r="44" spans="2:9" ht="12.75">
      <c r="B44" s="1"/>
      <c r="C44" s="1"/>
      <c r="D44" s="1"/>
      <c r="E44" s="1"/>
      <c r="F44" s="1">
        <v>20.5479167</v>
      </c>
      <c r="G44" s="5">
        <v>73.1966167</v>
      </c>
      <c r="H44" s="1">
        <v>20.5486642</v>
      </c>
      <c r="I44" s="1">
        <v>73.1941269</v>
      </c>
    </row>
    <row r="45" spans="1:9" ht="12.75">
      <c r="A45">
        <v>9</v>
      </c>
      <c r="B45" s="1" t="s">
        <v>10</v>
      </c>
      <c r="C45" s="1" t="s">
        <v>55</v>
      </c>
      <c r="D45" s="1" t="s">
        <v>64</v>
      </c>
      <c r="E45" s="1">
        <v>970</v>
      </c>
      <c r="F45" s="1">
        <v>20.4876464</v>
      </c>
      <c r="G45" s="1">
        <v>73.1272852</v>
      </c>
      <c r="H45" s="1">
        <v>20.4885968</v>
      </c>
      <c r="I45" s="1">
        <v>73.1274291</v>
      </c>
    </row>
    <row r="46" spans="2:9" ht="12.75">
      <c r="B46" s="1" t="s">
        <v>10</v>
      </c>
      <c r="C46" s="1" t="s">
        <v>55</v>
      </c>
      <c r="D46" s="1" t="s">
        <v>64</v>
      </c>
      <c r="E46" s="1"/>
      <c r="F46" s="1">
        <v>20.488867</v>
      </c>
      <c r="G46" s="1">
        <v>73.1274911</v>
      </c>
      <c r="H46" s="1">
        <v>20.4894909</v>
      </c>
      <c r="I46" s="1">
        <v>73.1275028</v>
      </c>
    </row>
    <row r="47" spans="2:9" ht="12.75">
      <c r="B47" s="1" t="s">
        <v>10</v>
      </c>
      <c r="C47" s="1" t="s">
        <v>55</v>
      </c>
      <c r="D47" s="1" t="s">
        <v>64</v>
      </c>
      <c r="E47" s="1"/>
      <c r="F47" s="1">
        <v>20.4905013</v>
      </c>
      <c r="G47" s="1">
        <v>73.1274901</v>
      </c>
      <c r="H47" s="1">
        <v>20.4937286</v>
      </c>
      <c r="I47" s="1">
        <v>73.1286351</v>
      </c>
    </row>
    <row r="48" spans="2:9" ht="12.75">
      <c r="B48" s="1" t="s">
        <v>10</v>
      </c>
      <c r="C48" s="1" t="s">
        <v>55</v>
      </c>
      <c r="D48" s="1" t="s">
        <v>64</v>
      </c>
      <c r="E48" s="1"/>
      <c r="F48" s="1">
        <v>20.4937983</v>
      </c>
      <c r="G48" s="1">
        <v>73.1287004</v>
      </c>
      <c r="H48" s="1">
        <v>20.4962875</v>
      </c>
      <c r="I48" s="1">
        <v>73.1333108</v>
      </c>
    </row>
    <row r="49" spans="1:9" ht="12.75">
      <c r="A49">
        <v>10</v>
      </c>
      <c r="B49" s="1" t="s">
        <v>10</v>
      </c>
      <c r="C49" s="1" t="s">
        <v>55</v>
      </c>
      <c r="D49" s="1" t="s">
        <v>65</v>
      </c>
      <c r="E49" s="1">
        <v>944</v>
      </c>
      <c r="F49" s="1">
        <v>20.5844226</v>
      </c>
      <c r="G49" s="1">
        <v>73.2292531</v>
      </c>
      <c r="H49" s="1">
        <v>20.5871225</v>
      </c>
      <c r="I49" s="1">
        <v>73.2361561</v>
      </c>
    </row>
    <row r="50" spans="2:9" ht="12.75">
      <c r="B50" s="1" t="s">
        <v>10</v>
      </c>
      <c r="C50" s="1" t="s">
        <v>55</v>
      </c>
      <c r="D50" s="1" t="s">
        <v>65</v>
      </c>
      <c r="E50" s="1"/>
      <c r="F50" s="1">
        <v>20.5871307</v>
      </c>
      <c r="G50" s="1">
        <v>73.2364884</v>
      </c>
      <c r="H50" s="5">
        <v>20.586603</v>
      </c>
      <c r="I50" s="1">
        <v>73.2373654</v>
      </c>
    </row>
    <row r="51" spans="1:9" ht="12.75">
      <c r="A51">
        <v>11</v>
      </c>
      <c r="B51" s="1" t="s">
        <v>10</v>
      </c>
      <c r="C51" s="1" t="s">
        <v>55</v>
      </c>
      <c r="D51" s="1" t="s">
        <v>66</v>
      </c>
      <c r="E51" s="1">
        <v>1502</v>
      </c>
      <c r="F51" s="1">
        <v>20.4718947</v>
      </c>
      <c r="G51" s="1">
        <v>73.0996887</v>
      </c>
      <c r="H51" s="1">
        <v>20.4868524</v>
      </c>
      <c r="I51" s="1">
        <v>73.1017955</v>
      </c>
    </row>
    <row r="52" spans="2:9" ht="12.75">
      <c r="B52" s="1"/>
      <c r="C52" s="1"/>
      <c r="D52" s="1"/>
      <c r="E52" s="1"/>
      <c r="F52" s="1">
        <v>20.4796359</v>
      </c>
      <c r="G52" s="1">
        <v>73.1033532</v>
      </c>
      <c r="H52" s="1">
        <v>20.481138</v>
      </c>
      <c r="I52" s="1">
        <v>73.103436</v>
      </c>
    </row>
    <row r="53" spans="2:9" ht="12.75">
      <c r="B53" s="1"/>
      <c r="C53" s="1"/>
      <c r="D53" s="1"/>
      <c r="E53" s="1"/>
      <c r="F53" s="1">
        <v>20.4823257</v>
      </c>
      <c r="G53" s="1">
        <v>73.1039819</v>
      </c>
      <c r="H53" s="1">
        <v>20.4829092</v>
      </c>
      <c r="I53" s="1">
        <v>73.1044271</v>
      </c>
    </row>
    <row r="54" spans="2:9" ht="12.75">
      <c r="B54" s="1"/>
      <c r="C54" s="1"/>
      <c r="D54" s="1"/>
      <c r="E54" s="1"/>
      <c r="F54" s="1">
        <v>20.4831175</v>
      </c>
      <c r="G54" s="1">
        <v>73.1044814</v>
      </c>
      <c r="H54" s="5">
        <v>20.483299</v>
      </c>
      <c r="I54" s="1">
        <v>73.104528</v>
      </c>
    </row>
    <row r="55" spans="2:9" ht="12.75">
      <c r="B55" s="1"/>
      <c r="C55" s="1"/>
      <c r="D55" s="1"/>
      <c r="E55" s="1"/>
      <c r="F55" s="1">
        <v>20.4840189</v>
      </c>
      <c r="G55" s="1">
        <v>73.1040325</v>
      </c>
      <c r="H55" s="1">
        <v>20.4853882</v>
      </c>
      <c r="I55" s="1">
        <v>73.1050393</v>
      </c>
    </row>
    <row r="56" spans="1:9" ht="12.75">
      <c r="A56">
        <v>12</v>
      </c>
      <c r="B56" s="1" t="s">
        <v>10</v>
      </c>
      <c r="C56" s="1" t="s">
        <v>55</v>
      </c>
      <c r="D56" s="1" t="s">
        <v>67</v>
      </c>
      <c r="E56" s="1">
        <v>2100</v>
      </c>
      <c r="F56" s="1">
        <v>20.4856508</v>
      </c>
      <c r="G56" s="1">
        <v>73.1051158</v>
      </c>
      <c r="H56" s="1">
        <v>20.4847683</v>
      </c>
      <c r="I56" s="1">
        <v>73.1059624</v>
      </c>
    </row>
    <row r="57" spans="2:9" ht="12.75">
      <c r="B57" s="1"/>
      <c r="C57" s="1"/>
      <c r="D57" s="1"/>
      <c r="E57" s="1"/>
      <c r="F57" s="1">
        <v>20.8857284</v>
      </c>
      <c r="G57" s="1">
        <v>73.1050336</v>
      </c>
      <c r="H57" s="1">
        <v>20.4953196</v>
      </c>
      <c r="I57" s="1">
        <v>73.1040456</v>
      </c>
    </row>
    <row r="58" spans="2:9" ht="12.75">
      <c r="B58" s="1"/>
      <c r="C58" s="1"/>
      <c r="D58" s="1"/>
      <c r="E58" s="1"/>
      <c r="F58" s="1">
        <v>20.4960928</v>
      </c>
      <c r="G58" s="1">
        <v>73.1039312</v>
      </c>
      <c r="H58" s="1">
        <v>20.4989597</v>
      </c>
      <c r="I58" s="1">
        <v>73.1040791</v>
      </c>
    </row>
    <row r="59" spans="2:9" ht="12.75">
      <c r="B59" s="1"/>
      <c r="C59" s="1"/>
      <c r="D59" s="1"/>
      <c r="E59" s="1"/>
      <c r="F59" s="1">
        <v>20.5001188</v>
      </c>
      <c r="G59" s="1">
        <v>73.1041213</v>
      </c>
      <c r="H59" s="1">
        <v>20.5010007</v>
      </c>
      <c r="I59" s="1">
        <v>73.1041552</v>
      </c>
    </row>
    <row r="60" spans="2:9" ht="12.75">
      <c r="B60" s="1"/>
      <c r="C60" s="1"/>
      <c r="D60" s="1"/>
      <c r="E60" s="1"/>
      <c r="F60" s="5">
        <v>20.516181</v>
      </c>
      <c r="G60" s="1">
        <v>73.1024352</v>
      </c>
      <c r="H60" s="1">
        <v>20.5169726</v>
      </c>
      <c r="I60" s="1">
        <v>73.1023725</v>
      </c>
    </row>
    <row r="61" spans="1:9" ht="12.75">
      <c r="A61">
        <v>13</v>
      </c>
      <c r="B61" s="1" t="s">
        <v>10</v>
      </c>
      <c r="C61" s="1" t="s">
        <v>55</v>
      </c>
      <c r="D61" s="1" t="s">
        <v>68</v>
      </c>
      <c r="E61" s="1">
        <v>1520</v>
      </c>
      <c r="F61" s="1">
        <v>20.4718818</v>
      </c>
      <c r="G61" s="1">
        <v>73.2001464</v>
      </c>
      <c r="H61" s="5">
        <v>20.462919</v>
      </c>
      <c r="I61" s="6">
        <v>73.1916884</v>
      </c>
    </row>
    <row r="62" spans="1:9" ht="12.75">
      <c r="A62">
        <v>14</v>
      </c>
      <c r="B62" s="1" t="s">
        <v>10</v>
      </c>
      <c r="C62" s="1" t="s">
        <v>55</v>
      </c>
      <c r="D62" s="1" t="s">
        <v>69</v>
      </c>
      <c r="E62" s="1">
        <v>1080</v>
      </c>
      <c r="F62" s="1">
        <v>20.4864649</v>
      </c>
      <c r="G62" s="1">
        <v>73.1683945</v>
      </c>
      <c r="H62" s="1">
        <v>20.4859938</v>
      </c>
      <c r="I62" s="6" t="s">
        <v>70</v>
      </c>
    </row>
    <row r="63" spans="2:9" ht="12.75">
      <c r="B63" s="1" t="s">
        <v>10</v>
      </c>
      <c r="C63" s="1" t="s">
        <v>55</v>
      </c>
      <c r="D63" s="1" t="s">
        <v>69</v>
      </c>
      <c r="E63" s="1"/>
      <c r="F63" s="1">
        <v>20.4858217</v>
      </c>
      <c r="G63" s="1">
        <v>73.1665866</v>
      </c>
      <c r="H63" s="5">
        <v>20.493662</v>
      </c>
      <c r="I63" s="5">
        <v>73.164112</v>
      </c>
    </row>
    <row r="64" spans="2:9" ht="12.75">
      <c r="B64" s="1" t="s">
        <v>10</v>
      </c>
      <c r="C64" s="1" t="s">
        <v>55</v>
      </c>
      <c r="D64" s="1" t="s">
        <v>69</v>
      </c>
      <c r="E64" s="1"/>
      <c r="F64" s="1">
        <v>20.4937348</v>
      </c>
      <c r="G64" s="1">
        <v>73.1638776</v>
      </c>
      <c r="H64" s="5">
        <v>20.493781</v>
      </c>
      <c r="I64" s="1">
        <v>73.1636034</v>
      </c>
    </row>
    <row r="65" spans="1:9" ht="12.75">
      <c r="A65">
        <v>15</v>
      </c>
      <c r="B65" s="1" t="s">
        <v>10</v>
      </c>
      <c r="C65" s="1" t="s">
        <v>55</v>
      </c>
      <c r="D65" s="1" t="s">
        <v>71</v>
      </c>
      <c r="E65" s="1">
        <v>1281</v>
      </c>
      <c r="F65" s="1">
        <v>20.5535042</v>
      </c>
      <c r="G65" s="1">
        <v>73.2119673</v>
      </c>
      <c r="H65" s="1">
        <v>20.5544579</v>
      </c>
      <c r="I65" s="1">
        <v>73.2116856</v>
      </c>
    </row>
    <row r="66" spans="2:9" ht="12.75">
      <c r="B66" s="1"/>
      <c r="C66" s="1"/>
      <c r="D66" s="1"/>
      <c r="E66" s="1"/>
      <c r="F66" s="1">
        <v>20.5524883</v>
      </c>
      <c r="G66" s="1">
        <v>73.2127498</v>
      </c>
      <c r="H66" s="1">
        <v>20.5523577</v>
      </c>
      <c r="I66" s="1">
        <v>73.2128705</v>
      </c>
    </row>
    <row r="67" spans="2:9" ht="12.75">
      <c r="B67" s="1"/>
      <c r="C67" s="1"/>
      <c r="D67" s="1"/>
      <c r="E67" s="1"/>
      <c r="F67" s="1">
        <v>20.5478193</v>
      </c>
      <c r="G67" s="1">
        <v>73.2152741</v>
      </c>
      <c r="H67" s="1">
        <v>20.5478193</v>
      </c>
      <c r="I67" s="1">
        <v>73.2152741</v>
      </c>
    </row>
    <row r="68" spans="2:9" ht="12.75">
      <c r="B68" s="1"/>
      <c r="C68" s="1"/>
      <c r="D68" s="1"/>
      <c r="E68" s="1"/>
      <c r="F68" s="5">
        <v>20.547026</v>
      </c>
      <c r="G68" s="1">
        <v>73.2162907</v>
      </c>
      <c r="H68" s="1">
        <v>20.5466772</v>
      </c>
      <c r="I68" s="1">
        <v>73.2169609</v>
      </c>
    </row>
    <row r="69" spans="2:9" ht="12.75">
      <c r="B69" s="1"/>
      <c r="C69" s="1"/>
      <c r="D69" s="1"/>
      <c r="E69" s="1"/>
      <c r="F69" s="1">
        <v>20.5454792</v>
      </c>
      <c r="G69" s="1">
        <v>73.2199814</v>
      </c>
      <c r="H69" s="1">
        <v>20.5446481</v>
      </c>
      <c r="I69" s="1">
        <v>73.2215337</v>
      </c>
    </row>
    <row r="70" spans="2:9" ht="12.75">
      <c r="B70" s="1"/>
      <c r="C70" s="1"/>
      <c r="D70" s="1"/>
      <c r="E70" s="1"/>
      <c r="F70" s="1">
        <v>20.5436752</v>
      </c>
      <c r="G70" s="1">
        <v>73.2250705</v>
      </c>
      <c r="H70" s="1">
        <v>20.5433883</v>
      </c>
      <c r="I70" s="1">
        <v>73.2263272</v>
      </c>
    </row>
    <row r="71" spans="2:9" ht="12.75">
      <c r="B71" s="1"/>
      <c r="C71" s="1"/>
      <c r="D71" s="1"/>
      <c r="E71" s="1"/>
      <c r="F71" s="1">
        <v>20.5433996</v>
      </c>
      <c r="G71" s="1">
        <v>73.2268515</v>
      </c>
      <c r="H71" s="1">
        <v>20.5439402</v>
      </c>
      <c r="I71" s="1">
        <v>73.2282761</v>
      </c>
    </row>
    <row r="72" spans="1:9" ht="12.75">
      <c r="A72">
        <v>16</v>
      </c>
      <c r="B72" s="1" t="s">
        <v>10</v>
      </c>
      <c r="C72" s="1" t="s">
        <v>55</v>
      </c>
      <c r="D72" s="1" t="s">
        <v>72</v>
      </c>
      <c r="E72" s="1">
        <v>345</v>
      </c>
      <c r="F72" s="5">
        <v>20.488838</v>
      </c>
      <c r="G72" s="1">
        <v>73.2271207</v>
      </c>
      <c r="H72" s="1">
        <v>20.4902733</v>
      </c>
      <c r="I72" s="1">
        <v>73.2257699</v>
      </c>
    </row>
    <row r="73" spans="2:9" ht="12.75">
      <c r="B73" s="1"/>
      <c r="C73" s="1"/>
      <c r="D73" s="1"/>
      <c r="E73" s="1"/>
      <c r="F73" s="1">
        <v>20.4913832</v>
      </c>
      <c r="G73" s="1">
        <v>73.2258997</v>
      </c>
      <c r="H73" s="1">
        <v>20.4921228</v>
      </c>
      <c r="I73" s="1">
        <v>73.2258873</v>
      </c>
    </row>
    <row r="74" spans="1:9" ht="12.75">
      <c r="A74">
        <v>17</v>
      </c>
      <c r="B74" s="1" t="s">
        <v>10</v>
      </c>
      <c r="C74" s="1" t="s">
        <v>55</v>
      </c>
      <c r="D74" s="1" t="s">
        <v>73</v>
      </c>
      <c r="E74" s="1">
        <v>1580</v>
      </c>
      <c r="F74" s="1">
        <v>20.5430909</v>
      </c>
      <c r="G74" s="1">
        <v>73.2467424</v>
      </c>
      <c r="H74" s="1">
        <v>20.5427487</v>
      </c>
      <c r="I74" s="1">
        <v>73.2456642</v>
      </c>
    </row>
    <row r="75" spans="2:9" ht="12.75">
      <c r="B75" s="1"/>
      <c r="C75" s="1"/>
      <c r="D75" s="1"/>
      <c r="E75" s="1"/>
      <c r="F75" s="5">
        <v>20.542664</v>
      </c>
      <c r="G75" s="1">
        <v>73.2455546</v>
      </c>
      <c r="H75" s="1">
        <v>20.5414326</v>
      </c>
      <c r="I75" s="1">
        <v>73.2434631</v>
      </c>
    </row>
    <row r="76" spans="2:9" ht="12.75">
      <c r="B76" s="1"/>
      <c r="C76" s="1"/>
      <c r="D76" s="1"/>
      <c r="E76" s="1"/>
      <c r="F76" s="1">
        <v>20.5406998</v>
      </c>
      <c r="G76" s="1">
        <v>73.2425129</v>
      </c>
      <c r="H76" s="1">
        <v>20.5401014</v>
      </c>
      <c r="I76" s="1">
        <v>73.2418712</v>
      </c>
    </row>
    <row r="77" spans="2:9" ht="12.75">
      <c r="B77" s="1"/>
      <c r="C77" s="1"/>
      <c r="D77" s="1"/>
      <c r="E77" s="1"/>
      <c r="F77" s="1">
        <v>20.53399689</v>
      </c>
      <c r="G77" s="1">
        <v>73.2416818</v>
      </c>
      <c r="H77" s="1">
        <v>20.5388566</v>
      </c>
      <c r="I77" s="1">
        <v>73.2412084</v>
      </c>
    </row>
    <row r="78" spans="2:9" ht="12.75">
      <c r="B78" s="1"/>
      <c r="C78" s="1"/>
      <c r="D78" s="1"/>
      <c r="E78" s="1"/>
      <c r="F78" s="1">
        <v>20.5389539</v>
      </c>
      <c r="G78" s="1">
        <v>73.2407705</v>
      </c>
      <c r="H78" s="1">
        <v>20.5392823</v>
      </c>
      <c r="I78" s="5">
        <v>73.240229</v>
      </c>
    </row>
    <row r="79" spans="2:9" ht="12.75">
      <c r="B79" s="1"/>
      <c r="C79" s="1"/>
      <c r="D79" s="1"/>
      <c r="E79" s="1"/>
      <c r="F79" s="1">
        <v>20.053989</v>
      </c>
      <c r="G79" s="1">
        <v>73.2399705</v>
      </c>
      <c r="H79" s="1">
        <v>20.5413205</v>
      </c>
      <c r="I79" s="1">
        <v>73.2384427</v>
      </c>
    </row>
    <row r="80" spans="2:9" ht="12.75">
      <c r="B80" s="1"/>
      <c r="C80" s="1"/>
      <c r="D80" s="1"/>
      <c r="E80" s="1"/>
      <c r="F80" s="1">
        <v>20.5414354</v>
      </c>
      <c r="G80" s="1">
        <v>73.2383716</v>
      </c>
      <c r="H80" s="1">
        <v>20.5419105</v>
      </c>
      <c r="I80" s="1">
        <v>73.2376176</v>
      </c>
    </row>
    <row r="81" spans="2:9" ht="12.75">
      <c r="B81" s="1"/>
      <c r="C81" s="1"/>
      <c r="D81" s="1"/>
      <c r="E81" s="1"/>
      <c r="F81" s="1">
        <v>20.5419864</v>
      </c>
      <c r="G81" s="1">
        <v>73.2376176</v>
      </c>
      <c r="H81" s="1">
        <v>20.5416963</v>
      </c>
      <c r="I81" s="1">
        <v>73.2356317</v>
      </c>
    </row>
    <row r="82" spans="2:9" ht="12.75">
      <c r="B82" s="1"/>
      <c r="C82" s="1"/>
      <c r="D82" s="1"/>
      <c r="E82" s="1"/>
      <c r="F82" s="1">
        <v>20.5421359</v>
      </c>
      <c r="G82" s="1">
        <v>73.2334772</v>
      </c>
      <c r="H82" s="1">
        <v>20.523054</v>
      </c>
      <c r="I82" s="1">
        <v>73.2327903</v>
      </c>
    </row>
    <row r="83" spans="2:9" ht="12.75">
      <c r="B83" s="1"/>
      <c r="C83" s="1"/>
      <c r="D83" s="1"/>
      <c r="E83" s="1"/>
      <c r="F83" s="1">
        <v>20.5424831</v>
      </c>
      <c r="G83" s="1">
        <v>73.2315588</v>
      </c>
      <c r="H83" s="1">
        <v>20.5427704</v>
      </c>
      <c r="I83" s="5">
        <v>73.230551</v>
      </c>
    </row>
    <row r="84" spans="2:9" ht="12.75">
      <c r="B84" s="1"/>
      <c r="C84" s="1"/>
      <c r="D84" s="1"/>
      <c r="E84" s="1"/>
      <c r="F84" s="1">
        <v>20.5439217</v>
      </c>
      <c r="G84" s="1">
        <v>73.2287502</v>
      </c>
      <c r="H84" s="5">
        <v>20.542884</v>
      </c>
      <c r="I84" s="1">
        <v>73.2297279</v>
      </c>
    </row>
    <row r="85" spans="1:9" ht="12.75">
      <c r="A85">
        <v>18</v>
      </c>
      <c r="B85" s="1" t="s">
        <v>10</v>
      </c>
      <c r="C85" s="1" t="s">
        <v>55</v>
      </c>
      <c r="D85" s="1" t="s">
        <v>74</v>
      </c>
      <c r="E85" s="1">
        <v>2100</v>
      </c>
      <c r="F85" s="5">
        <v>20.584679</v>
      </c>
      <c r="G85" s="1">
        <v>73.1481465</v>
      </c>
      <c r="H85" s="1">
        <v>20.5850908</v>
      </c>
      <c r="I85" s="1">
        <v>73.1495613</v>
      </c>
    </row>
    <row r="86" spans="2:9" ht="12.75">
      <c r="B86" s="1" t="s">
        <v>10</v>
      </c>
      <c r="C86" s="1" t="s">
        <v>55</v>
      </c>
      <c r="D86" s="1" t="s">
        <v>74</v>
      </c>
      <c r="E86" s="1"/>
      <c r="F86" s="1">
        <v>20.5853476</v>
      </c>
      <c r="G86" s="1">
        <v>73.1500575</v>
      </c>
      <c r="H86" s="5">
        <v>20.581195</v>
      </c>
      <c r="I86" s="1">
        <v>73.1510503</v>
      </c>
    </row>
    <row r="87" spans="2:9" ht="12.75">
      <c r="B87" s="1" t="s">
        <v>10</v>
      </c>
      <c r="C87" s="1" t="s">
        <v>55</v>
      </c>
      <c r="D87" s="1" t="s">
        <v>74</v>
      </c>
      <c r="E87" s="1"/>
      <c r="F87" s="1">
        <v>20.5863209</v>
      </c>
      <c r="G87" s="1">
        <v>73.1511955</v>
      </c>
      <c r="H87" s="1">
        <v>20.5884718</v>
      </c>
      <c r="I87" s="1">
        <v>73.1602734</v>
      </c>
    </row>
    <row r="88" spans="2:9" ht="12.75">
      <c r="B88" s="1" t="s">
        <v>10</v>
      </c>
      <c r="C88" s="1" t="s">
        <v>55</v>
      </c>
      <c r="D88" s="1" t="s">
        <v>74</v>
      </c>
      <c r="E88" s="1"/>
      <c r="F88" s="1">
        <v>20.5886526</v>
      </c>
      <c r="G88" s="1">
        <v>73.1601946</v>
      </c>
      <c r="H88" s="1">
        <v>20.5915746</v>
      </c>
      <c r="I88" s="1">
        <v>73.1608393</v>
      </c>
    </row>
    <row r="89" spans="2:9" ht="12.75">
      <c r="B89" s="1" t="s">
        <v>10</v>
      </c>
      <c r="C89" s="1" t="s">
        <v>55</v>
      </c>
      <c r="D89" s="1" t="s">
        <v>74</v>
      </c>
      <c r="E89" s="1"/>
      <c r="F89" s="1">
        <v>20.5924223</v>
      </c>
      <c r="G89" s="5">
        <v>73.160787</v>
      </c>
      <c r="H89" s="1">
        <v>20.5946877</v>
      </c>
      <c r="I89" s="5">
        <v>73.160269</v>
      </c>
    </row>
    <row r="90" spans="1:9" ht="12.75">
      <c r="A90">
        <v>19</v>
      </c>
      <c r="B90" s="1" t="s">
        <v>10</v>
      </c>
      <c r="C90" s="1" t="s">
        <v>55</v>
      </c>
      <c r="D90" s="1" t="s">
        <v>75</v>
      </c>
      <c r="E90" s="1">
        <v>1884</v>
      </c>
      <c r="F90" s="1">
        <v>20.5888949</v>
      </c>
      <c r="G90" s="5">
        <v>73.198176</v>
      </c>
      <c r="H90" s="1">
        <v>20.5889492</v>
      </c>
      <c r="I90" s="1">
        <v>73.1968302</v>
      </c>
    </row>
    <row r="91" spans="2:9" ht="12.75">
      <c r="B91" s="1"/>
      <c r="C91" s="1"/>
      <c r="D91" s="1"/>
      <c r="E91" s="1"/>
      <c r="F91" s="1">
        <v>20.5885653</v>
      </c>
      <c r="G91" s="1">
        <v>73.1961701</v>
      </c>
      <c r="H91" s="1">
        <v>20.5881633</v>
      </c>
      <c r="I91" s="1">
        <v>73.1959246</v>
      </c>
    </row>
    <row r="92" spans="2:9" ht="12.75">
      <c r="B92" s="1"/>
      <c r="C92" s="1"/>
      <c r="D92" s="1"/>
      <c r="E92" s="1"/>
      <c r="F92" s="1">
        <v>20.5881055</v>
      </c>
      <c r="G92" s="1">
        <v>73.1958512</v>
      </c>
      <c r="H92" s="1">
        <v>20.5873576</v>
      </c>
      <c r="I92" s="1">
        <v>73.1945037</v>
      </c>
    </row>
    <row r="93" spans="2:9" ht="12.75">
      <c r="B93" s="1"/>
      <c r="C93" s="1"/>
      <c r="D93" s="1"/>
      <c r="E93" s="1"/>
      <c r="F93" s="1">
        <v>20.5872458</v>
      </c>
      <c r="G93" s="1">
        <v>73.1941403</v>
      </c>
      <c r="H93" s="1">
        <v>20.5864232</v>
      </c>
      <c r="I93" s="1">
        <v>73.1921283</v>
      </c>
    </row>
    <row r="94" spans="2:9" ht="12.75">
      <c r="B94" s="1"/>
      <c r="C94" s="1"/>
      <c r="D94" s="1"/>
      <c r="E94" s="1"/>
      <c r="F94" s="1">
        <v>20.5863899</v>
      </c>
      <c r="G94" s="5">
        <v>73.192088</v>
      </c>
      <c r="H94" s="1">
        <v>20.5862264</v>
      </c>
      <c r="I94" s="1">
        <v>73.191574</v>
      </c>
    </row>
    <row r="95" spans="2:9" ht="12.75">
      <c r="B95" s="1"/>
      <c r="C95" s="1"/>
      <c r="D95" s="1"/>
      <c r="E95" s="1"/>
      <c r="F95" s="1">
        <v>20.5862264</v>
      </c>
      <c r="G95" s="1">
        <v>73.191574</v>
      </c>
      <c r="H95" s="1">
        <v>20.5855607</v>
      </c>
      <c r="I95" s="1">
        <v>73.1901163</v>
      </c>
    </row>
    <row r="96" spans="2:9" ht="12.75">
      <c r="B96" s="1"/>
      <c r="C96" s="1"/>
      <c r="D96" s="1"/>
      <c r="E96" s="1"/>
      <c r="F96" s="1">
        <v>20.5848115</v>
      </c>
      <c r="G96" s="1">
        <v>73.1898092</v>
      </c>
      <c r="H96" s="1">
        <v>20.5832676</v>
      </c>
      <c r="I96" s="1">
        <v>73.1909612</v>
      </c>
    </row>
    <row r="97" spans="2:9" ht="12.75">
      <c r="B97" s="1"/>
      <c r="C97" s="1"/>
      <c r="D97" s="1"/>
      <c r="E97" s="1"/>
      <c r="F97" s="1">
        <v>20.5816872</v>
      </c>
      <c r="G97" s="1">
        <v>73.1919506</v>
      </c>
      <c r="H97" s="5">
        <v>20.581722</v>
      </c>
      <c r="I97" s="1">
        <v>73.1917548</v>
      </c>
    </row>
    <row r="98" spans="2:9" ht="12.75">
      <c r="B98" s="1"/>
      <c r="C98" s="1"/>
      <c r="D98" s="1"/>
      <c r="E98" s="1"/>
      <c r="F98" s="1">
        <v>20.5813576</v>
      </c>
      <c r="G98" s="1">
        <v>73.1921266</v>
      </c>
      <c r="H98" s="1">
        <v>20.5808818</v>
      </c>
      <c r="I98" s="1">
        <v>73.1923067</v>
      </c>
    </row>
    <row r="99" spans="2:9" ht="12.75">
      <c r="B99" s="1"/>
      <c r="C99" s="1"/>
      <c r="D99" s="1"/>
      <c r="E99" s="1"/>
      <c r="F99" s="1">
        <v>20.5802255</v>
      </c>
      <c r="G99" s="1">
        <v>73.1926735</v>
      </c>
      <c r="H99" s="1">
        <v>20.5796988</v>
      </c>
      <c r="I99" s="1">
        <v>73.1929229</v>
      </c>
    </row>
    <row r="100" spans="2:9" ht="12.75">
      <c r="B100" s="1"/>
      <c r="C100" s="1"/>
      <c r="D100" s="1"/>
      <c r="E100" s="1"/>
      <c r="F100" s="1">
        <v>20.5792834</v>
      </c>
      <c r="G100" s="3">
        <v>73.19313</v>
      </c>
      <c r="H100" s="1">
        <v>20.5785499</v>
      </c>
      <c r="I100" s="1">
        <v>73.1931921</v>
      </c>
    </row>
    <row r="101" spans="2:9" ht="12.75">
      <c r="B101" s="1"/>
      <c r="C101" s="1"/>
      <c r="D101" s="1"/>
      <c r="E101" s="1"/>
      <c r="F101" s="1">
        <v>20.5745457</v>
      </c>
      <c r="G101" s="1">
        <v>73.1925125</v>
      </c>
      <c r="H101" s="1">
        <v>20.5751848</v>
      </c>
      <c r="I101" s="1">
        <v>73.1937682</v>
      </c>
    </row>
    <row r="102" spans="2:9" ht="12.75">
      <c r="B102" s="1"/>
      <c r="C102" s="1"/>
      <c r="D102" s="1"/>
      <c r="E102" s="1"/>
      <c r="F102" s="1">
        <v>20.5739732</v>
      </c>
      <c r="G102" s="1">
        <v>73.1919707</v>
      </c>
      <c r="H102" s="5">
        <v>20.574391</v>
      </c>
      <c r="I102" s="1">
        <v>73.1920556</v>
      </c>
    </row>
    <row r="103" spans="2:9" ht="12.75">
      <c r="B103" s="1"/>
      <c r="C103" s="1"/>
      <c r="D103" s="1"/>
      <c r="E103" s="1"/>
      <c r="F103" s="1">
        <v>20.50743994</v>
      </c>
      <c r="G103" s="1">
        <v>73.1899423</v>
      </c>
      <c r="H103" s="1">
        <v>20.5738049</v>
      </c>
      <c r="I103" s="1">
        <v>73.1918909</v>
      </c>
    </row>
    <row r="104" spans="1:9" ht="12.75">
      <c r="A104">
        <v>20</v>
      </c>
      <c r="B104" s="1" t="s">
        <v>10</v>
      </c>
      <c r="C104" s="1" t="s">
        <v>55</v>
      </c>
      <c r="D104" s="1" t="s">
        <v>76</v>
      </c>
      <c r="E104" s="1">
        <v>50</v>
      </c>
      <c r="F104" s="1">
        <v>20.5952153</v>
      </c>
      <c r="G104" s="1">
        <v>73.1564476</v>
      </c>
      <c r="H104" s="1">
        <v>20.5948823</v>
      </c>
      <c r="I104" s="1">
        <v>73.1567755</v>
      </c>
    </row>
    <row r="105" spans="1:9" ht="12.75">
      <c r="A105">
        <v>21</v>
      </c>
      <c r="B105" s="1" t="s">
        <v>10</v>
      </c>
      <c r="C105" s="1" t="s">
        <v>55</v>
      </c>
      <c r="D105" s="1" t="s">
        <v>77</v>
      </c>
      <c r="E105" s="1">
        <v>315</v>
      </c>
      <c r="F105" s="1">
        <v>20.5745285</v>
      </c>
      <c r="G105" s="1">
        <v>73.1899913</v>
      </c>
      <c r="H105" s="1">
        <v>20.5749375</v>
      </c>
      <c r="I105" s="1">
        <v>73.1891531</v>
      </c>
    </row>
    <row r="106" spans="2:9" ht="12.75">
      <c r="B106" s="1"/>
      <c r="C106" s="1"/>
      <c r="D106" s="1"/>
      <c r="E106" s="1"/>
      <c r="F106" s="1">
        <v>20.5747943</v>
      </c>
      <c r="G106" s="1">
        <v>73.1889921</v>
      </c>
      <c r="H106" s="1">
        <v>20.5745674</v>
      </c>
      <c r="I106" s="1">
        <v>73.1886585</v>
      </c>
    </row>
    <row r="107" spans="2:9" ht="12.75">
      <c r="B107" s="1"/>
      <c r="C107" s="1"/>
      <c r="D107" s="1"/>
      <c r="E107" s="1"/>
      <c r="F107" s="1">
        <v>20.5744255</v>
      </c>
      <c r="G107" s="1">
        <v>73.1885905</v>
      </c>
      <c r="H107" s="1">
        <v>20.5737814</v>
      </c>
      <c r="I107" s="1">
        <v>73.1879323</v>
      </c>
    </row>
    <row r="108" spans="2:9" ht="12.75">
      <c r="B108" s="1"/>
      <c r="C108" s="1"/>
      <c r="D108" s="1"/>
      <c r="E108" s="1"/>
      <c r="F108" s="1">
        <v>20.5743417</v>
      </c>
      <c r="G108" s="5">
        <v>73.187365</v>
      </c>
      <c r="H108" s="1">
        <v>20.5749375</v>
      </c>
      <c r="I108" s="1">
        <v>73.1869282</v>
      </c>
    </row>
    <row r="109" spans="1:9" ht="12.75">
      <c r="A109">
        <v>22</v>
      </c>
      <c r="B109" s="1" t="s">
        <v>10</v>
      </c>
      <c r="C109" s="1" t="s">
        <v>55</v>
      </c>
      <c r="D109" s="1" t="s">
        <v>78</v>
      </c>
      <c r="E109" s="1">
        <v>680</v>
      </c>
      <c r="F109" s="1">
        <v>20.5783139</v>
      </c>
      <c r="G109" s="1">
        <v>73.1659211</v>
      </c>
      <c r="H109" s="5">
        <v>20.580309</v>
      </c>
      <c r="I109" s="1">
        <v>73.1781956</v>
      </c>
    </row>
    <row r="110" spans="2:9" ht="12.75">
      <c r="B110" s="1" t="s">
        <v>10</v>
      </c>
      <c r="C110" s="1" t="s">
        <v>55</v>
      </c>
      <c r="D110" s="1" t="s">
        <v>78</v>
      </c>
      <c r="E110" s="1"/>
      <c r="F110" s="1">
        <v>20.581776</v>
      </c>
      <c r="G110" s="5">
        <v>73.178496</v>
      </c>
      <c r="H110" s="1">
        <v>20.5833925</v>
      </c>
      <c r="I110" s="1">
        <v>73.1789265</v>
      </c>
    </row>
    <row r="111" spans="2:9" ht="12.75">
      <c r="B111" s="1" t="s">
        <v>10</v>
      </c>
      <c r="C111" s="1" t="s">
        <v>55</v>
      </c>
      <c r="D111" s="1" t="s">
        <v>78</v>
      </c>
      <c r="E111" s="1"/>
      <c r="F111" s="1">
        <v>20.5861925</v>
      </c>
      <c r="G111" s="1">
        <v>73.1751291</v>
      </c>
      <c r="H111" s="1">
        <v>20.5867694</v>
      </c>
      <c r="I111" s="1">
        <v>73.1749411</v>
      </c>
    </row>
    <row r="112" spans="2:9" ht="12.75">
      <c r="B112" s="1" t="s">
        <v>10</v>
      </c>
      <c r="C112" s="1" t="s">
        <v>55</v>
      </c>
      <c r="D112" s="1" t="s">
        <v>78</v>
      </c>
      <c r="E112" s="1"/>
      <c r="F112" s="1">
        <v>20.5879662</v>
      </c>
      <c r="G112" s="1">
        <v>73.175514</v>
      </c>
      <c r="H112" s="1">
        <v>20.5886071</v>
      </c>
      <c r="I112" s="1">
        <v>73.1756324</v>
      </c>
    </row>
    <row r="113" spans="2:9" ht="12.75">
      <c r="B113" s="1" t="s">
        <v>10</v>
      </c>
      <c r="C113" s="1" t="s">
        <v>55</v>
      </c>
      <c r="D113" s="1" t="s">
        <v>78</v>
      </c>
      <c r="E113" s="1"/>
      <c r="F113" s="1">
        <v>20.5895257</v>
      </c>
      <c r="G113" s="1">
        <v>73.1757732</v>
      </c>
      <c r="H113" s="1">
        <v>20.5901811</v>
      </c>
      <c r="I113" s="1">
        <v>73.1760129</v>
      </c>
    </row>
    <row r="114" spans="1:9" ht="12.75">
      <c r="A114">
        <v>23</v>
      </c>
      <c r="B114" s="1" t="s">
        <v>10</v>
      </c>
      <c r="C114" s="1" t="s">
        <v>55</v>
      </c>
      <c r="D114" s="1" t="s">
        <v>79</v>
      </c>
      <c r="E114" s="1">
        <v>2725</v>
      </c>
      <c r="F114" s="1">
        <v>20.5183769</v>
      </c>
      <c r="G114" s="1">
        <v>73.2466291</v>
      </c>
      <c r="H114" s="1">
        <v>20.5168847</v>
      </c>
      <c r="I114" s="1">
        <v>73.2468749</v>
      </c>
    </row>
    <row r="115" spans="2:9" ht="12.75">
      <c r="B115" s="1"/>
      <c r="C115" s="1"/>
      <c r="D115" s="1"/>
      <c r="E115" s="1"/>
      <c r="F115" s="1">
        <v>20.5168112</v>
      </c>
      <c r="G115" s="1">
        <v>73.2468786</v>
      </c>
      <c r="H115" s="1">
        <v>20.5141038</v>
      </c>
      <c r="I115" s="1">
        <v>73.2479193</v>
      </c>
    </row>
    <row r="116" spans="2:9" ht="12.75">
      <c r="B116" s="1"/>
      <c r="C116" s="1"/>
      <c r="D116" s="1"/>
      <c r="E116" s="1"/>
      <c r="F116" s="1">
        <v>20.5140068</v>
      </c>
      <c r="G116" s="5">
        <v>73.247981</v>
      </c>
      <c r="H116" s="1">
        <v>20.5124876</v>
      </c>
      <c r="I116" s="1">
        <v>73.2484074</v>
      </c>
    </row>
    <row r="117" spans="2:9" ht="12.75">
      <c r="B117" s="1"/>
      <c r="C117" s="1"/>
      <c r="D117" s="1"/>
      <c r="E117" s="1"/>
      <c r="F117" s="1">
        <v>20.5117066</v>
      </c>
      <c r="G117" s="5">
        <v>73.248855</v>
      </c>
      <c r="H117" s="1">
        <v>20.5098275</v>
      </c>
      <c r="I117" s="1">
        <v>73.2511463</v>
      </c>
    </row>
    <row r="118" spans="2:9" ht="12.75">
      <c r="B118" s="1"/>
      <c r="C118" s="1"/>
      <c r="D118" s="1"/>
      <c r="E118" s="1"/>
      <c r="F118" s="1">
        <v>20.5097512</v>
      </c>
      <c r="G118" s="1">
        <v>73.2511812</v>
      </c>
      <c r="H118" s="1">
        <v>20.5082461</v>
      </c>
      <c r="I118" s="5">
        <v>73.250925</v>
      </c>
    </row>
    <row r="119" spans="2:9" ht="12.75">
      <c r="B119" s="1"/>
      <c r="C119" s="1"/>
      <c r="D119" s="1"/>
      <c r="E119" s="1"/>
      <c r="F119" s="1">
        <v>20.5036973</v>
      </c>
      <c r="G119" s="5">
        <v>73.250353</v>
      </c>
      <c r="H119" s="1">
        <v>20.5024883</v>
      </c>
      <c r="I119" s="1">
        <v>73.2503393</v>
      </c>
    </row>
    <row r="120" spans="2:9" ht="12.75">
      <c r="B120" s="1"/>
      <c r="C120" s="1"/>
      <c r="D120" s="1"/>
      <c r="E120" s="1"/>
      <c r="F120" s="1">
        <v>20.5024051</v>
      </c>
      <c r="G120" s="5">
        <v>73.2503433</v>
      </c>
      <c r="H120" s="1">
        <v>20.5008616</v>
      </c>
      <c r="I120" s="1">
        <v>73.2505914</v>
      </c>
    </row>
    <row r="121" spans="2:9" ht="12.75">
      <c r="B121" s="1"/>
      <c r="C121" s="1"/>
      <c r="D121" s="1"/>
      <c r="E121" s="1"/>
      <c r="F121" s="1">
        <v>20.5005959</v>
      </c>
      <c r="G121" s="3">
        <v>73.250588</v>
      </c>
      <c r="H121" s="1">
        <v>20.4976027</v>
      </c>
      <c r="I121" s="1">
        <v>73.2500124</v>
      </c>
    </row>
    <row r="122" spans="2:9" ht="12.75">
      <c r="B122" s="1"/>
      <c r="C122" s="1"/>
      <c r="D122" s="1"/>
      <c r="E122" s="1"/>
      <c r="F122" s="1">
        <v>20.4971389</v>
      </c>
      <c r="G122" s="5">
        <v>73.2506105</v>
      </c>
      <c r="H122" s="1">
        <v>20.4965466</v>
      </c>
      <c r="I122" s="1">
        <v>73.2535</v>
      </c>
    </row>
    <row r="123" spans="2:9" ht="12.75">
      <c r="B123" s="1"/>
      <c r="C123" s="1"/>
      <c r="D123" s="1"/>
      <c r="E123" s="1"/>
      <c r="F123" s="1">
        <v>20.4967513</v>
      </c>
      <c r="G123" s="3">
        <v>73.2537051</v>
      </c>
      <c r="H123" s="1"/>
      <c r="I123" s="1"/>
    </row>
    <row r="124" spans="1:9" ht="12.75">
      <c r="A124">
        <v>24</v>
      </c>
      <c r="B124" s="1" t="s">
        <v>10</v>
      </c>
      <c r="C124" s="1" t="s">
        <v>55</v>
      </c>
      <c r="D124" s="1" t="s">
        <v>80</v>
      </c>
      <c r="E124" s="1">
        <v>3259</v>
      </c>
      <c r="F124" s="1">
        <v>20.4965701</v>
      </c>
      <c r="G124" s="1">
        <v>73.2544739</v>
      </c>
      <c r="H124" s="1">
        <v>20.4953491</v>
      </c>
      <c r="I124" s="1">
        <v>73.2553765</v>
      </c>
    </row>
    <row r="125" spans="2:9" ht="12.75">
      <c r="B125" s="1"/>
      <c r="C125" s="1"/>
      <c r="D125" s="1"/>
      <c r="E125" s="1"/>
      <c r="F125" s="1">
        <v>20.4948742</v>
      </c>
      <c r="G125" s="1">
        <v>73.2558509</v>
      </c>
      <c r="H125" s="5">
        <v>20.494595</v>
      </c>
      <c r="I125" s="1">
        <v>73.2561335</v>
      </c>
    </row>
    <row r="126" spans="2:9" ht="12.75">
      <c r="B126" s="1"/>
      <c r="C126" s="1"/>
      <c r="D126" s="1"/>
      <c r="E126" s="1"/>
      <c r="F126" s="1">
        <v>20.4936957</v>
      </c>
      <c r="G126" s="5">
        <v>73.256493</v>
      </c>
      <c r="H126" s="1">
        <v>20.4934767</v>
      </c>
      <c r="I126" s="1">
        <v>73.2565966</v>
      </c>
    </row>
    <row r="127" spans="2:9" ht="12.75">
      <c r="B127" s="1"/>
      <c r="C127" s="1"/>
      <c r="D127" s="1"/>
      <c r="E127" s="1"/>
      <c r="F127" s="5">
        <v>20.488354</v>
      </c>
      <c r="G127" s="1">
        <v>73.2612847</v>
      </c>
      <c r="H127" s="1">
        <v>20.4873157</v>
      </c>
      <c r="I127" s="1">
        <v>73.2624394</v>
      </c>
    </row>
    <row r="128" spans="2:9" ht="12.75">
      <c r="B128" s="1"/>
      <c r="C128" s="1"/>
      <c r="D128" s="1"/>
      <c r="E128" s="1"/>
      <c r="F128" s="1">
        <v>20.4868251</v>
      </c>
      <c r="G128" s="1">
        <v>73.2624394</v>
      </c>
      <c r="H128" s="1">
        <v>20.4863524</v>
      </c>
      <c r="I128" s="1">
        <v>73.262765</v>
      </c>
    </row>
    <row r="129" spans="2:9" ht="12.75">
      <c r="B129" s="1"/>
      <c r="C129" s="1"/>
      <c r="D129" s="1"/>
      <c r="E129" s="1"/>
      <c r="F129" s="1">
        <v>20.4892742</v>
      </c>
      <c r="G129" s="1">
        <v>73.2640973</v>
      </c>
      <c r="H129" s="1">
        <v>20.4837174</v>
      </c>
      <c r="I129" s="1">
        <v>73.2642814</v>
      </c>
    </row>
    <row r="130" spans="2:9" ht="12.75">
      <c r="B130" s="1"/>
      <c r="C130" s="1"/>
      <c r="D130" s="1"/>
      <c r="E130" s="1"/>
      <c r="F130" s="5">
        <v>20.483501</v>
      </c>
      <c r="G130" s="1">
        <v>73.2643552</v>
      </c>
      <c r="H130" s="1">
        <v>20.479889</v>
      </c>
      <c r="I130" s="1">
        <v>73.2724883</v>
      </c>
    </row>
    <row r="131" spans="2:9" ht="12.75">
      <c r="B131" s="1"/>
      <c r="C131" s="1"/>
      <c r="D131" s="1"/>
      <c r="E131" s="1"/>
      <c r="F131" s="5">
        <v>20.4780133</v>
      </c>
      <c r="G131" s="1">
        <v>73.2730512</v>
      </c>
      <c r="H131" s="5">
        <v>20.474797</v>
      </c>
      <c r="I131" s="1">
        <v>73.2777984</v>
      </c>
    </row>
    <row r="132" spans="2:9" ht="12.75">
      <c r="B132" s="1"/>
      <c r="C132" s="1"/>
      <c r="D132" s="1"/>
      <c r="E132" s="1"/>
      <c r="F132" s="5">
        <v>20.4746337</v>
      </c>
      <c r="G132" s="1">
        <v>73.2790407</v>
      </c>
      <c r="H132" s="5">
        <v>20.474562</v>
      </c>
      <c r="I132" s="1">
        <v>73.2808843</v>
      </c>
    </row>
    <row r="133" spans="2:9" ht="12.75">
      <c r="B133" s="1"/>
      <c r="C133" s="1"/>
      <c r="D133" s="1"/>
      <c r="E133" s="1"/>
      <c r="F133" s="5">
        <v>20.4745548</v>
      </c>
      <c r="G133" s="1">
        <v>73.2809497</v>
      </c>
      <c r="H133" s="1">
        <v>20.4745401</v>
      </c>
      <c r="I133" s="1">
        <v>73.2828875</v>
      </c>
    </row>
    <row r="134" spans="2:9" ht="12.75">
      <c r="B134" s="1"/>
      <c r="C134" s="1"/>
      <c r="D134" s="1"/>
      <c r="E134" s="1"/>
      <c r="F134" s="5">
        <v>20.4749033</v>
      </c>
      <c r="G134" s="1">
        <v>73.2845582</v>
      </c>
      <c r="H134" s="1">
        <v>20.4765487</v>
      </c>
      <c r="I134" s="1">
        <v>73.2856395</v>
      </c>
    </row>
    <row r="135" spans="2:9" ht="12.75">
      <c r="B135" s="1"/>
      <c r="C135" s="1"/>
      <c r="D135" s="1"/>
      <c r="E135" s="1"/>
      <c r="F135" s="5">
        <v>20.4773236</v>
      </c>
      <c r="G135" s="1">
        <v>73.2900417</v>
      </c>
      <c r="H135" s="1">
        <v>20.4767805</v>
      </c>
      <c r="I135" s="1">
        <v>73.2903129</v>
      </c>
    </row>
    <row r="136" spans="2:9" ht="12.75">
      <c r="B136" s="1"/>
      <c r="C136" s="1"/>
      <c r="D136" s="1"/>
      <c r="E136" s="1"/>
      <c r="F136" s="5">
        <v>20.4862048</v>
      </c>
      <c r="G136" s="1">
        <v>73.2628572</v>
      </c>
      <c r="H136" s="5">
        <v>20.484847</v>
      </c>
      <c r="I136" s="1">
        <v>73.2639324</v>
      </c>
    </row>
    <row r="137" spans="1:9" ht="12.75">
      <c r="A137">
        <v>25</v>
      </c>
      <c r="B137" s="1" t="s">
        <v>10</v>
      </c>
      <c r="C137" s="1" t="s">
        <v>55</v>
      </c>
      <c r="D137" s="1" t="s">
        <v>81</v>
      </c>
      <c r="E137" s="1">
        <v>2441</v>
      </c>
      <c r="F137" s="1">
        <v>20.574548</v>
      </c>
      <c r="G137" s="1">
        <v>73.141643</v>
      </c>
      <c r="H137" s="1">
        <v>20.5875578</v>
      </c>
      <c r="I137" s="1">
        <v>73.1316606</v>
      </c>
    </row>
    <row r="138" spans="2:9" ht="12.75">
      <c r="B138" s="1"/>
      <c r="C138" s="1"/>
      <c r="D138" s="1"/>
      <c r="E138" s="1"/>
      <c r="F138" s="1">
        <v>20.5879134</v>
      </c>
      <c r="G138" s="1">
        <v>73.1310695</v>
      </c>
      <c r="H138" s="1">
        <v>20.5917158</v>
      </c>
      <c r="I138" s="1">
        <v>73.1275501</v>
      </c>
    </row>
    <row r="139" spans="1:9" ht="12.75">
      <c r="A139">
        <v>26</v>
      </c>
      <c r="B139" s="1" t="s">
        <v>10</v>
      </c>
      <c r="C139" s="1" t="s">
        <v>55</v>
      </c>
      <c r="D139" s="1" t="s">
        <v>82</v>
      </c>
      <c r="E139" s="1">
        <v>1269</v>
      </c>
      <c r="F139" s="1">
        <v>20.5917158</v>
      </c>
      <c r="G139" s="1">
        <v>73.1275501</v>
      </c>
      <c r="H139" s="1">
        <v>20.5890232</v>
      </c>
      <c r="I139" s="1">
        <v>73.1239643</v>
      </c>
    </row>
    <row r="140" spans="2:9" ht="12.75">
      <c r="B140" s="1" t="s">
        <v>10</v>
      </c>
      <c r="C140" s="1" t="s">
        <v>55</v>
      </c>
      <c r="D140" s="1" t="s">
        <v>82</v>
      </c>
      <c r="E140" s="1"/>
      <c r="F140" s="1">
        <v>20.5886576</v>
      </c>
      <c r="G140" s="1">
        <v>73.1091005</v>
      </c>
      <c r="H140" s="1">
        <v>20.5895678</v>
      </c>
      <c r="I140" s="1">
        <v>73.1040332</v>
      </c>
    </row>
    <row r="141" spans="1:9" ht="12.75">
      <c r="A141">
        <v>27</v>
      </c>
      <c r="B141" s="1" t="s">
        <v>10</v>
      </c>
      <c r="C141" s="1" t="s">
        <v>55</v>
      </c>
      <c r="D141" s="1" t="s">
        <v>83</v>
      </c>
      <c r="E141" s="1">
        <v>3363</v>
      </c>
      <c r="F141" s="1">
        <v>20.5419629</v>
      </c>
      <c r="G141" s="1">
        <v>73.158176</v>
      </c>
      <c r="H141" s="1">
        <v>20.564998</v>
      </c>
      <c r="I141" s="3">
        <v>73.14084</v>
      </c>
    </row>
    <row r="142" spans="1:9" ht="12.75">
      <c r="A142">
        <v>28</v>
      </c>
      <c r="B142" s="1" t="s">
        <v>10</v>
      </c>
      <c r="C142" s="1" t="s">
        <v>55</v>
      </c>
      <c r="D142" s="1" t="s">
        <v>84</v>
      </c>
      <c r="E142" s="1">
        <v>3350</v>
      </c>
      <c r="F142" s="1">
        <v>20.5169726</v>
      </c>
      <c r="G142" s="1">
        <v>73.1023725</v>
      </c>
      <c r="H142" s="1">
        <v>20.5259606</v>
      </c>
      <c r="I142" s="1">
        <v>73.1029814</v>
      </c>
    </row>
    <row r="143" spans="6:9" ht="12.75">
      <c r="F143" s="1">
        <v>20.5269148</v>
      </c>
      <c r="G143" s="1">
        <v>73.1031105</v>
      </c>
      <c r="H143" s="1">
        <v>20.5288288</v>
      </c>
      <c r="I143" s="5">
        <v>73.103601</v>
      </c>
    </row>
    <row r="144" spans="6:9" ht="12.75">
      <c r="F144" s="5">
        <v>20.530086</v>
      </c>
      <c r="G144" s="1">
        <v>73.1042504</v>
      </c>
      <c r="H144" s="1">
        <v>20.5465855</v>
      </c>
      <c r="I144" s="1">
        <v>73.1169752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" sqref="E1:E65536"/>
    </sheetView>
  </sheetViews>
  <sheetFormatPr defaultColWidth="14.421875" defaultRowHeight="15.75" customHeight="1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8</v>
      </c>
      <c r="I1" s="1" t="s">
        <v>9</v>
      </c>
    </row>
    <row r="2" ht="12.75">
      <c r="E2">
        <f>SUM(E3:E1013)</f>
        <v>14219</v>
      </c>
    </row>
    <row r="3" spans="1:5" ht="15">
      <c r="A3">
        <v>1</v>
      </c>
      <c r="B3" s="2" t="s">
        <v>10</v>
      </c>
      <c r="C3" s="2" t="s">
        <v>10</v>
      </c>
      <c r="D3" s="2" t="s">
        <v>11</v>
      </c>
      <c r="E3" s="2">
        <v>2492</v>
      </c>
    </row>
    <row r="4" spans="1:5" ht="15">
      <c r="A4">
        <v>2</v>
      </c>
      <c r="B4" s="2" t="s">
        <v>10</v>
      </c>
      <c r="C4" s="2" t="s">
        <v>10</v>
      </c>
      <c r="D4" s="2" t="s">
        <v>12</v>
      </c>
      <c r="E4" s="2">
        <v>930</v>
      </c>
    </row>
    <row r="5" spans="1:5" ht="15">
      <c r="A5">
        <v>3</v>
      </c>
      <c r="B5" s="2" t="s">
        <v>10</v>
      </c>
      <c r="C5" s="2" t="s">
        <v>10</v>
      </c>
      <c r="D5" s="2" t="s">
        <v>13</v>
      </c>
      <c r="E5" s="2">
        <v>2154</v>
      </c>
    </row>
    <row r="6" spans="1:5" ht="15">
      <c r="A6">
        <v>4</v>
      </c>
      <c r="B6" s="2" t="s">
        <v>10</v>
      </c>
      <c r="C6" s="2" t="s">
        <v>10</v>
      </c>
      <c r="D6" s="2" t="s">
        <v>14</v>
      </c>
      <c r="E6" s="2">
        <v>960</v>
      </c>
    </row>
    <row r="7" spans="1:5" ht="15">
      <c r="A7">
        <v>5</v>
      </c>
      <c r="B7" s="2" t="s">
        <v>10</v>
      </c>
      <c r="C7" s="2" t="s">
        <v>10</v>
      </c>
      <c r="D7" s="2" t="s">
        <v>15</v>
      </c>
      <c r="E7" s="2">
        <v>258</v>
      </c>
    </row>
    <row r="8" spans="1:5" ht="15">
      <c r="A8">
        <v>6</v>
      </c>
      <c r="B8" s="2" t="s">
        <v>10</v>
      </c>
      <c r="C8" s="2" t="s">
        <v>10</v>
      </c>
      <c r="D8" s="2" t="s">
        <v>16</v>
      </c>
      <c r="E8" s="2">
        <v>490</v>
      </c>
    </row>
    <row r="9" spans="1:5" ht="15">
      <c r="A9">
        <v>7</v>
      </c>
      <c r="B9" s="2" t="s">
        <v>10</v>
      </c>
      <c r="C9" s="2" t="s">
        <v>10</v>
      </c>
      <c r="D9" s="2" t="s">
        <v>17</v>
      </c>
      <c r="E9" s="2">
        <v>876</v>
      </c>
    </row>
    <row r="10" spans="1:9" ht="15">
      <c r="A10">
        <v>8</v>
      </c>
      <c r="B10" s="2" t="s">
        <v>10</v>
      </c>
      <c r="C10" s="2" t="s">
        <v>10</v>
      </c>
      <c r="D10" s="2" t="s">
        <v>18</v>
      </c>
      <c r="E10" s="2">
        <v>870</v>
      </c>
      <c r="F10" s="1">
        <v>20.630937</v>
      </c>
      <c r="G10" s="1">
        <v>73.026096</v>
      </c>
      <c r="H10" s="1">
        <v>20.630738</v>
      </c>
      <c r="I10" s="1">
        <v>73.025833</v>
      </c>
    </row>
    <row r="11" spans="2:9" ht="15">
      <c r="B11" s="2"/>
      <c r="C11" s="2"/>
      <c r="D11" s="2"/>
      <c r="E11" s="2"/>
      <c r="F11" s="1">
        <v>20.631102</v>
      </c>
      <c r="G11" s="1">
        <v>73.025485</v>
      </c>
      <c r="H11" s="1">
        <v>20.631402</v>
      </c>
      <c r="I11" s="1">
        <v>73.025306</v>
      </c>
    </row>
    <row r="12" spans="2:9" ht="15">
      <c r="B12" s="2"/>
      <c r="C12" s="2"/>
      <c r="D12" s="2"/>
      <c r="E12" s="2"/>
      <c r="F12" s="1">
        <v>20.631592</v>
      </c>
      <c r="G12" s="1">
        <v>73.025367</v>
      </c>
      <c r="H12" s="1">
        <v>20.634236</v>
      </c>
      <c r="I12" s="1">
        <v>73.023174</v>
      </c>
    </row>
    <row r="13" spans="2:9" ht="15">
      <c r="B13" s="2"/>
      <c r="C13" s="2"/>
      <c r="D13" s="2"/>
      <c r="E13" s="2"/>
      <c r="F13" s="1">
        <v>20.634523</v>
      </c>
      <c r="G13" s="1">
        <v>73.022708</v>
      </c>
      <c r="H13" s="1">
        <v>20.635104</v>
      </c>
      <c r="I13" s="1">
        <v>73.021819</v>
      </c>
    </row>
    <row r="14" spans="2:9" ht="15">
      <c r="B14" s="2"/>
      <c r="C14" s="2"/>
      <c r="D14" s="2"/>
      <c r="E14" s="2"/>
      <c r="F14" s="1">
        <v>20.634982</v>
      </c>
      <c r="G14" s="3">
        <v>73.02173</v>
      </c>
      <c r="H14" s="3">
        <v>20.63539</v>
      </c>
      <c r="I14" s="3">
        <v>73.02114</v>
      </c>
    </row>
    <row r="15" spans="2:9" ht="15">
      <c r="B15" s="2"/>
      <c r="C15" s="2"/>
      <c r="D15" s="2"/>
      <c r="E15" s="2"/>
      <c r="F15" s="1">
        <v>20.635393</v>
      </c>
      <c r="G15" s="3">
        <v>73.021138</v>
      </c>
      <c r="H15" s="3">
        <v>20.636187</v>
      </c>
      <c r="I15" s="3">
        <v>73.019854</v>
      </c>
    </row>
    <row r="16" spans="2:9" ht="15">
      <c r="B16" s="2"/>
      <c r="C16" s="2"/>
      <c r="D16" s="2"/>
      <c r="E16" s="2"/>
      <c r="F16" s="1">
        <v>20.637394</v>
      </c>
      <c r="G16" s="3">
        <v>73.016494</v>
      </c>
      <c r="H16" s="3">
        <v>20.637394</v>
      </c>
      <c r="I16" s="3">
        <v>73.016191</v>
      </c>
    </row>
    <row r="17" spans="2:9" ht="15">
      <c r="B17" s="2"/>
      <c r="C17" s="2"/>
      <c r="D17" s="2"/>
      <c r="E17" s="2"/>
      <c r="F17" s="1">
        <v>20.637432</v>
      </c>
      <c r="G17" s="3">
        <v>73.015843</v>
      </c>
      <c r="H17" s="3">
        <v>20.637486</v>
      </c>
      <c r="I17" s="3">
        <v>73.015618</v>
      </c>
    </row>
    <row r="18" spans="1:9" ht="15">
      <c r="A18">
        <v>9</v>
      </c>
      <c r="B18" s="2" t="s">
        <v>10</v>
      </c>
      <c r="C18" s="2" t="s">
        <v>10</v>
      </c>
      <c r="D18" s="4" t="s">
        <v>19</v>
      </c>
      <c r="E18" s="2">
        <v>810</v>
      </c>
      <c r="F18" s="1">
        <v>20.718514</v>
      </c>
      <c r="G18" s="1">
        <v>72.863095</v>
      </c>
      <c r="H18" s="1">
        <v>20.718349</v>
      </c>
      <c r="I18" s="1">
        <v>72.864001</v>
      </c>
    </row>
    <row r="19" spans="2:9" ht="15">
      <c r="B19" s="2"/>
      <c r="C19" s="2"/>
      <c r="D19" s="4"/>
      <c r="E19" s="2"/>
      <c r="F19" s="1">
        <v>20.718322</v>
      </c>
      <c r="G19" s="1">
        <v>72.864178</v>
      </c>
      <c r="H19" s="1">
        <v>20.717092</v>
      </c>
      <c r="I19" s="1">
        <v>72.872214</v>
      </c>
    </row>
    <row r="20" spans="1:5" ht="15">
      <c r="A20">
        <v>10</v>
      </c>
      <c r="B20" s="2" t="s">
        <v>10</v>
      </c>
      <c r="C20" s="2" t="s">
        <v>10</v>
      </c>
      <c r="D20" s="4" t="s">
        <v>20</v>
      </c>
      <c r="E20" s="2">
        <v>1603</v>
      </c>
    </row>
    <row r="21" spans="1:9" ht="15">
      <c r="A21">
        <v>11</v>
      </c>
      <c r="B21" s="2" t="s">
        <v>10</v>
      </c>
      <c r="C21" s="2" t="s">
        <v>10</v>
      </c>
      <c r="D21" s="2" t="s">
        <v>21</v>
      </c>
      <c r="E21" s="2">
        <v>910</v>
      </c>
      <c r="F21" s="3">
        <v>20.62901</v>
      </c>
      <c r="G21" s="1">
        <v>72.947668</v>
      </c>
      <c r="H21" s="1">
        <v>20.631073</v>
      </c>
      <c r="I21" s="1">
        <v>72.943914</v>
      </c>
    </row>
    <row r="22" spans="2:9" ht="15">
      <c r="B22" s="2"/>
      <c r="C22" s="2"/>
      <c r="D22" s="2"/>
      <c r="E22" s="2"/>
      <c r="F22" s="1">
        <v>20.631157</v>
      </c>
      <c r="G22" s="1">
        <v>72.944001</v>
      </c>
      <c r="H22" s="1">
        <v>20.631682</v>
      </c>
      <c r="I22" s="1">
        <v>72.443135</v>
      </c>
    </row>
    <row r="23" spans="2:9" ht="15">
      <c r="B23" s="2"/>
      <c r="C23" s="2"/>
      <c r="D23" s="2"/>
      <c r="E23" s="2"/>
      <c r="F23" s="3">
        <v>20.63194</v>
      </c>
      <c r="G23" s="1">
        <v>72.942698</v>
      </c>
      <c r="H23" s="3">
        <v>20.63369</v>
      </c>
      <c r="I23" s="1">
        <v>72.939332</v>
      </c>
    </row>
    <row r="24" spans="1:9" ht="15">
      <c r="A24">
        <v>12</v>
      </c>
      <c r="B24" s="2" t="s">
        <v>10</v>
      </c>
      <c r="C24" s="2" t="s">
        <v>10</v>
      </c>
      <c r="D24" s="2" t="s">
        <v>22</v>
      </c>
      <c r="E24" s="2">
        <v>1446</v>
      </c>
      <c r="F24" s="1">
        <v>20.590898</v>
      </c>
      <c r="G24" s="1">
        <v>73.057739</v>
      </c>
      <c r="H24" s="1">
        <v>20.591458</v>
      </c>
      <c r="I24" s="1">
        <v>73.057831</v>
      </c>
    </row>
    <row r="25" spans="2:9" ht="15">
      <c r="B25" s="2"/>
      <c r="C25" s="2"/>
      <c r="D25" s="2"/>
      <c r="E25" s="2"/>
      <c r="F25" s="1">
        <v>20.595429</v>
      </c>
      <c r="G25" s="1">
        <v>73.056755</v>
      </c>
      <c r="H25" s="1">
        <v>20.599502</v>
      </c>
      <c r="I25" s="1">
        <v>73.058177</v>
      </c>
    </row>
    <row r="26" spans="2:9" ht="15">
      <c r="B26" s="2"/>
      <c r="C26" s="2"/>
      <c r="D26" s="2"/>
      <c r="E26" s="2"/>
      <c r="F26" s="1">
        <v>20.601707</v>
      </c>
      <c r="G26" s="1">
        <v>73.057027</v>
      </c>
      <c r="H26" s="1">
        <v>20.608029</v>
      </c>
      <c r="I26" s="1">
        <v>73.060348</v>
      </c>
    </row>
    <row r="27" spans="2:9" ht="15">
      <c r="B27" s="2"/>
      <c r="C27" s="2"/>
      <c r="D27" s="2"/>
      <c r="E27" s="2"/>
      <c r="F27" s="1">
        <v>20.608084</v>
      </c>
      <c r="G27" s="1">
        <v>73.060434</v>
      </c>
      <c r="H27" s="1">
        <v>20.608213</v>
      </c>
      <c r="I27" s="1">
        <v>73.061568</v>
      </c>
    </row>
    <row r="28" spans="1:9" ht="15">
      <c r="A28">
        <v>13</v>
      </c>
      <c r="B28" s="2" t="s">
        <v>10</v>
      </c>
      <c r="C28" s="2" t="s">
        <v>10</v>
      </c>
      <c r="D28" s="2" t="s">
        <v>23</v>
      </c>
      <c r="E28" s="2">
        <v>420</v>
      </c>
      <c r="F28" s="1">
        <v>20.552221</v>
      </c>
      <c r="G28" s="1">
        <v>73.011707</v>
      </c>
      <c r="H28" s="1">
        <v>20.553499</v>
      </c>
      <c r="I28" s="1">
        <v>73.012379</v>
      </c>
    </row>
    <row r="29" spans="6:9" ht="12.75">
      <c r="F29" s="1">
        <v>20.553795</v>
      </c>
      <c r="G29" s="1">
        <v>73.012389</v>
      </c>
      <c r="H29" s="1">
        <v>20.5546464</v>
      </c>
      <c r="I29" s="1">
        <v>73.012133</v>
      </c>
    </row>
    <row r="30" spans="6:9" ht="12.75">
      <c r="F30" s="1">
        <v>20.554922</v>
      </c>
      <c r="G30" s="1">
        <v>73.012297</v>
      </c>
      <c r="H30" s="1">
        <v>20.555134</v>
      </c>
      <c r="I30" s="1">
        <v>73.012362</v>
      </c>
    </row>
    <row r="31" spans="6:9" ht="12.75">
      <c r="F31" s="1">
        <v>20.560869</v>
      </c>
      <c r="G31" s="1">
        <v>73.017409</v>
      </c>
      <c r="H31" s="3">
        <v>20.56194</v>
      </c>
      <c r="I31" s="1">
        <v>73.016342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E1" sqref="E1:E65536"/>
    </sheetView>
  </sheetViews>
  <sheetFormatPr defaultColWidth="14.421875" defaultRowHeight="15.75" customHeight="1"/>
  <cols>
    <col min="1" max="3" width="14.421875" style="0" customWidth="1"/>
    <col min="4" max="4" width="19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5:6" ht="12.75">
      <c r="E2">
        <f>SUM(E3:E1027)</f>
        <v>51259</v>
      </c>
      <c r="F2">
        <f>SUM(F3:F1027)</f>
        <v>0</v>
      </c>
    </row>
    <row r="3" spans="1:5" ht="15">
      <c r="A3">
        <v>1</v>
      </c>
      <c r="B3" s="2" t="s">
        <v>10</v>
      </c>
      <c r="C3" s="2" t="s">
        <v>24</v>
      </c>
      <c r="D3" s="2" t="s">
        <v>25</v>
      </c>
      <c r="E3" s="2">
        <v>1013</v>
      </c>
    </row>
    <row r="4" spans="1:5" ht="15">
      <c r="A4">
        <v>2</v>
      </c>
      <c r="B4" s="2" t="s">
        <v>10</v>
      </c>
      <c r="C4" s="2" t="s">
        <v>24</v>
      </c>
      <c r="D4" s="2" t="s">
        <v>26</v>
      </c>
      <c r="E4" s="2">
        <v>3118</v>
      </c>
    </row>
    <row r="5" spans="1:5" ht="15">
      <c r="A5">
        <v>3</v>
      </c>
      <c r="B5" s="2" t="s">
        <v>10</v>
      </c>
      <c r="C5" s="2" t="s">
        <v>24</v>
      </c>
      <c r="D5" s="2" t="s">
        <v>27</v>
      </c>
      <c r="E5" s="2">
        <v>1455</v>
      </c>
    </row>
    <row r="6" spans="1:5" ht="15">
      <c r="A6">
        <v>4</v>
      </c>
      <c r="B6" s="2" t="s">
        <v>10</v>
      </c>
      <c r="C6" s="2" t="s">
        <v>24</v>
      </c>
      <c r="D6" s="2" t="s">
        <v>28</v>
      </c>
      <c r="E6" s="2">
        <v>3583</v>
      </c>
    </row>
    <row r="7" spans="1:5" ht="15">
      <c r="A7">
        <v>5</v>
      </c>
      <c r="B7" s="2" t="s">
        <v>10</v>
      </c>
      <c r="C7" s="2" t="s">
        <v>24</v>
      </c>
      <c r="D7" s="2" t="s">
        <v>29</v>
      </c>
      <c r="E7" s="2">
        <v>1743</v>
      </c>
    </row>
    <row r="8" spans="1:5" ht="15">
      <c r="A8">
        <v>6</v>
      </c>
      <c r="B8" s="2" t="s">
        <v>10</v>
      </c>
      <c r="C8" s="2" t="s">
        <v>24</v>
      </c>
      <c r="D8" s="2" t="s">
        <v>30</v>
      </c>
      <c r="E8" s="2">
        <v>2640</v>
      </c>
    </row>
    <row r="9" spans="1:5" ht="15">
      <c r="A9">
        <v>7</v>
      </c>
      <c r="B9" s="2" t="s">
        <v>10</v>
      </c>
      <c r="C9" s="2" t="s">
        <v>24</v>
      </c>
      <c r="D9" s="2" t="s">
        <v>31</v>
      </c>
      <c r="E9" s="2">
        <v>2784</v>
      </c>
    </row>
    <row r="10" spans="1:5" ht="15">
      <c r="A10">
        <v>8</v>
      </c>
      <c r="B10" s="2" t="s">
        <v>10</v>
      </c>
      <c r="C10" s="2" t="s">
        <v>24</v>
      </c>
      <c r="D10" s="2" t="s">
        <v>32</v>
      </c>
      <c r="E10" s="2">
        <v>1397</v>
      </c>
    </row>
    <row r="11" spans="1:5" ht="15">
      <c r="A11">
        <v>9</v>
      </c>
      <c r="B11" s="2" t="s">
        <v>10</v>
      </c>
      <c r="C11" s="2" t="s">
        <v>24</v>
      </c>
      <c r="D11" s="4" t="s">
        <v>33</v>
      </c>
      <c r="E11" s="2">
        <v>1811</v>
      </c>
    </row>
    <row r="12" spans="1:10" ht="15">
      <c r="A12">
        <v>10</v>
      </c>
      <c r="B12" s="2" t="s">
        <v>10</v>
      </c>
      <c r="C12" s="2" t="s">
        <v>24</v>
      </c>
      <c r="D12" s="4" t="s">
        <v>34</v>
      </c>
      <c r="E12" s="2">
        <v>1213</v>
      </c>
      <c r="G12" s="1">
        <v>20.343892</v>
      </c>
      <c r="H12" s="5">
        <v>73.005204</v>
      </c>
      <c r="I12" s="5">
        <v>20.339281</v>
      </c>
      <c r="J12" s="5">
        <v>73.011477</v>
      </c>
    </row>
    <row r="13" spans="2:10" ht="15">
      <c r="B13" s="2"/>
      <c r="C13" s="2"/>
      <c r="D13" s="4"/>
      <c r="E13" s="2"/>
      <c r="G13" s="5">
        <v>20.339305</v>
      </c>
      <c r="H13" s="5">
        <v>73.011583</v>
      </c>
      <c r="I13" s="5">
        <v>20.339349</v>
      </c>
      <c r="J13" s="5">
        <v>73.012918</v>
      </c>
    </row>
    <row r="14" spans="2:10" ht="15">
      <c r="B14" s="2"/>
      <c r="C14" s="2"/>
      <c r="D14" s="4"/>
      <c r="E14" s="2"/>
      <c r="G14" s="5">
        <v>20.339363</v>
      </c>
      <c r="H14" s="5">
        <v>73.012979</v>
      </c>
      <c r="I14" s="5">
        <v>20.339723</v>
      </c>
      <c r="J14" s="5">
        <v>73.014694</v>
      </c>
    </row>
    <row r="15" spans="2:10" ht="15">
      <c r="B15" s="2"/>
      <c r="C15" s="2"/>
      <c r="D15" s="4"/>
      <c r="E15" s="2"/>
      <c r="G15" s="5">
        <v>20.334368</v>
      </c>
      <c r="H15" s="5">
        <v>73.013509</v>
      </c>
      <c r="I15" s="5">
        <v>20.334138</v>
      </c>
      <c r="J15" s="3">
        <v>73.13574</v>
      </c>
    </row>
    <row r="16" spans="2:10" ht="15">
      <c r="B16" s="2"/>
      <c r="C16" s="2"/>
      <c r="D16" s="4"/>
      <c r="E16" s="2"/>
      <c r="G16" s="5">
        <v>20.332879</v>
      </c>
      <c r="H16" s="5">
        <v>73.013695</v>
      </c>
      <c r="I16" s="5">
        <v>20.332537</v>
      </c>
      <c r="J16" s="5">
        <v>73.01316</v>
      </c>
    </row>
    <row r="17" spans="2:10" ht="15">
      <c r="B17" s="2"/>
      <c r="C17" s="2"/>
      <c r="D17" s="4"/>
      <c r="E17" s="2"/>
      <c r="G17" s="5">
        <v>20.331121</v>
      </c>
      <c r="H17" s="5">
        <v>73.013654</v>
      </c>
      <c r="I17" s="5">
        <v>20.331056</v>
      </c>
      <c r="J17" s="5">
        <v>73.01366</v>
      </c>
    </row>
    <row r="18" spans="2:10" ht="15">
      <c r="B18" s="2"/>
      <c r="C18" s="2"/>
      <c r="D18" s="4"/>
      <c r="E18" s="2"/>
      <c r="G18" s="5">
        <v>20.327414</v>
      </c>
      <c r="H18" s="5">
        <v>73.013469</v>
      </c>
      <c r="I18" s="5">
        <v>20.326229</v>
      </c>
      <c r="J18" s="5">
        <v>73.012887</v>
      </c>
    </row>
    <row r="19" spans="2:10" ht="15">
      <c r="B19" s="2"/>
      <c r="C19" s="2"/>
      <c r="D19" s="4"/>
      <c r="E19" s="2"/>
      <c r="G19" s="5">
        <v>20.317509</v>
      </c>
      <c r="H19" s="5">
        <v>73.014456</v>
      </c>
      <c r="I19" s="5">
        <v>20.316776</v>
      </c>
      <c r="J19" s="5">
        <v>73.014626</v>
      </c>
    </row>
    <row r="20" spans="2:10" ht="15">
      <c r="B20" s="2"/>
      <c r="C20" s="2"/>
      <c r="D20" s="4"/>
      <c r="E20" s="2"/>
      <c r="G20" s="5">
        <v>20.31554</v>
      </c>
      <c r="H20" s="5">
        <v>73.021822</v>
      </c>
      <c r="I20" s="5">
        <v>20.315603</v>
      </c>
      <c r="J20" s="5">
        <v>73.021875</v>
      </c>
    </row>
    <row r="21" spans="2:10" ht="15">
      <c r="B21" s="2"/>
      <c r="C21" s="2"/>
      <c r="D21" s="4"/>
      <c r="E21" s="2"/>
      <c r="G21" s="5">
        <v>20.31783</v>
      </c>
      <c r="H21" s="5">
        <v>73.023275</v>
      </c>
      <c r="I21" s="5"/>
      <c r="J21" s="5"/>
    </row>
    <row r="22" spans="1:5" ht="15">
      <c r="A22">
        <v>11</v>
      </c>
      <c r="B22" s="2" t="s">
        <v>10</v>
      </c>
      <c r="C22" s="2" t="s">
        <v>24</v>
      </c>
      <c r="D22" s="2" t="s">
        <v>35</v>
      </c>
      <c r="E22" s="2">
        <v>3988</v>
      </c>
    </row>
    <row r="23" spans="1:10" ht="15">
      <c r="A23">
        <v>12</v>
      </c>
      <c r="B23" s="2" t="s">
        <v>10</v>
      </c>
      <c r="C23" s="2" t="s">
        <v>24</v>
      </c>
      <c r="D23" s="2" t="s">
        <v>36</v>
      </c>
      <c r="E23" s="2">
        <v>2643</v>
      </c>
      <c r="G23" s="1">
        <v>20.419866</v>
      </c>
      <c r="H23" s="5">
        <v>73.010014</v>
      </c>
      <c r="I23" s="5">
        <v>20.819861</v>
      </c>
      <c r="J23" s="5">
        <v>73.009547</v>
      </c>
    </row>
    <row r="24" spans="2:8" ht="15">
      <c r="B24" s="2"/>
      <c r="C24" s="2"/>
      <c r="D24" s="2"/>
      <c r="E24" s="2"/>
      <c r="G24" s="5">
        <v>20.420396</v>
      </c>
      <c r="H24" s="1">
        <v>73.994193</v>
      </c>
    </row>
    <row r="25" spans="1:10" ht="15">
      <c r="A25">
        <v>13</v>
      </c>
      <c r="B25" s="2" t="s">
        <v>10</v>
      </c>
      <c r="C25" s="2" t="s">
        <v>24</v>
      </c>
      <c r="D25" s="2" t="s">
        <v>37</v>
      </c>
      <c r="E25" s="2">
        <v>1925</v>
      </c>
      <c r="G25" s="1">
        <v>20.4357054</v>
      </c>
      <c r="H25" s="1">
        <v>73.0172335</v>
      </c>
      <c r="I25" s="5">
        <v>20.435215</v>
      </c>
      <c r="J25" s="3">
        <v>73.17761</v>
      </c>
    </row>
    <row r="26" spans="2:10" ht="15">
      <c r="B26" s="2"/>
      <c r="C26" s="2"/>
      <c r="D26" s="2"/>
      <c r="E26" s="2"/>
      <c r="G26" s="5">
        <v>20.435067</v>
      </c>
      <c r="H26" s="5">
        <v>73.018139</v>
      </c>
      <c r="I26" s="5">
        <v>20.43279</v>
      </c>
      <c r="J26" s="3">
        <v>73.23927</v>
      </c>
    </row>
    <row r="27" spans="2:10" ht="15">
      <c r="B27" s="2"/>
      <c r="C27" s="2"/>
      <c r="D27" s="2"/>
      <c r="E27" s="2"/>
      <c r="G27" s="5">
        <v>20.431061</v>
      </c>
      <c r="H27" s="5">
        <v>73.024816</v>
      </c>
      <c r="I27" s="5">
        <v>20.429329</v>
      </c>
      <c r="J27" s="1">
        <v>73.0249717</v>
      </c>
    </row>
    <row r="28" spans="2:10" ht="15">
      <c r="B28" s="2"/>
      <c r="C28" s="2"/>
      <c r="D28" s="2"/>
      <c r="E28" s="2"/>
      <c r="G28" s="5">
        <v>20.427791</v>
      </c>
      <c r="H28" s="5">
        <v>73.02496</v>
      </c>
      <c r="I28" s="1">
        <v>20.4277392</v>
      </c>
      <c r="J28" s="1">
        <v>73.0249449</v>
      </c>
    </row>
    <row r="29" spans="2:10" ht="15">
      <c r="B29" s="2"/>
      <c r="C29" s="2"/>
      <c r="D29" s="2"/>
      <c r="E29" s="2"/>
      <c r="G29" s="5">
        <v>20.424237</v>
      </c>
      <c r="H29" s="5">
        <v>73.020975</v>
      </c>
      <c r="I29" s="1">
        <v>20.4240725</v>
      </c>
      <c r="J29" s="1">
        <v>73.0209641</v>
      </c>
    </row>
    <row r="30" spans="2:10" ht="15">
      <c r="B30" s="2"/>
      <c r="C30" s="2"/>
      <c r="D30" s="2"/>
      <c r="E30" s="2"/>
      <c r="G30" s="5">
        <v>20.4178312</v>
      </c>
      <c r="H30" s="5">
        <v>73.0150666</v>
      </c>
      <c r="I30" s="5">
        <v>20.417068</v>
      </c>
      <c r="J30" s="1">
        <v>73.0153724</v>
      </c>
    </row>
    <row r="31" spans="1:5" ht="15">
      <c r="A31">
        <v>14</v>
      </c>
      <c r="B31" s="2" t="s">
        <v>10</v>
      </c>
      <c r="C31" s="2" t="s">
        <v>24</v>
      </c>
      <c r="D31" s="2" t="s">
        <v>38</v>
      </c>
      <c r="E31" s="2">
        <v>759</v>
      </c>
    </row>
    <row r="32" spans="1:5" ht="15">
      <c r="A32">
        <v>15</v>
      </c>
      <c r="B32" s="2" t="s">
        <v>10</v>
      </c>
      <c r="C32" s="2" t="s">
        <v>24</v>
      </c>
      <c r="D32" s="2" t="s">
        <v>39</v>
      </c>
      <c r="E32" s="2">
        <v>1748</v>
      </c>
    </row>
    <row r="33" spans="1:5" ht="15">
      <c r="A33">
        <v>16</v>
      </c>
      <c r="B33" s="2" t="s">
        <v>10</v>
      </c>
      <c r="C33" s="2" t="s">
        <v>24</v>
      </c>
      <c r="D33" s="2" t="s">
        <v>40</v>
      </c>
      <c r="E33" s="2">
        <v>3342</v>
      </c>
    </row>
    <row r="34" spans="1:10" ht="15">
      <c r="A34">
        <v>17</v>
      </c>
      <c r="B34" s="2" t="s">
        <v>10</v>
      </c>
      <c r="C34" s="2" t="s">
        <v>24</v>
      </c>
      <c r="D34" s="2" t="s">
        <v>41</v>
      </c>
      <c r="E34" s="2">
        <v>1232</v>
      </c>
      <c r="G34" s="5">
        <v>20.499814</v>
      </c>
      <c r="H34" s="5">
        <v>72.981337</v>
      </c>
      <c r="I34" s="5">
        <v>20.493341</v>
      </c>
      <c r="J34" s="5">
        <v>72.985493</v>
      </c>
    </row>
    <row r="35" spans="1:8" ht="15">
      <c r="A35">
        <v>18</v>
      </c>
      <c r="B35" s="2" t="s">
        <v>10</v>
      </c>
      <c r="C35" s="2" t="s">
        <v>24</v>
      </c>
      <c r="D35" s="2" t="s">
        <v>42</v>
      </c>
      <c r="E35" s="2">
        <v>2455</v>
      </c>
      <c r="G35" s="5">
        <v>20.493323</v>
      </c>
      <c r="H35" s="5">
        <v>72.987526</v>
      </c>
    </row>
    <row r="36" spans="2:10" ht="15">
      <c r="B36" s="2"/>
      <c r="C36" s="2"/>
      <c r="D36" s="2"/>
      <c r="E36" s="2"/>
      <c r="G36" s="5">
        <v>20.493755</v>
      </c>
      <c r="H36" s="5">
        <v>72.997601</v>
      </c>
      <c r="I36" s="5">
        <v>20.493926</v>
      </c>
      <c r="J36" s="5">
        <v>72.997551</v>
      </c>
    </row>
    <row r="37" spans="2:10" ht="15">
      <c r="B37" s="2"/>
      <c r="C37" s="2"/>
      <c r="D37" s="2"/>
      <c r="E37" s="2"/>
      <c r="G37" s="5">
        <v>20.49551</v>
      </c>
      <c r="H37" s="5">
        <v>72.997065</v>
      </c>
      <c r="I37" s="5">
        <v>20.495856</v>
      </c>
      <c r="J37" s="5">
        <v>72.996938</v>
      </c>
    </row>
    <row r="38" spans="2:10" ht="15">
      <c r="B38" s="2"/>
      <c r="C38" s="2"/>
      <c r="D38" s="2"/>
      <c r="E38" s="2"/>
      <c r="G38" s="5">
        <v>20.504487</v>
      </c>
      <c r="H38" s="5">
        <v>72.994438</v>
      </c>
      <c r="I38" s="5">
        <v>20.504537</v>
      </c>
      <c r="J38" s="5">
        <v>72.994434</v>
      </c>
    </row>
    <row r="39" spans="2:10" ht="15">
      <c r="B39" s="2"/>
      <c r="C39" s="2"/>
      <c r="D39" s="2"/>
      <c r="E39" s="2"/>
      <c r="G39" s="5"/>
      <c r="H39" s="5"/>
      <c r="I39" s="5">
        <v>20.505419</v>
      </c>
      <c r="J39" s="5">
        <v>72.994236</v>
      </c>
    </row>
    <row r="40" spans="1:10" ht="15">
      <c r="A40">
        <v>19</v>
      </c>
      <c r="B40" s="2" t="s">
        <v>10</v>
      </c>
      <c r="C40" s="2" t="s">
        <v>24</v>
      </c>
      <c r="D40" s="2" t="s">
        <v>43</v>
      </c>
      <c r="E40" s="2">
        <v>1437</v>
      </c>
      <c r="G40" s="5">
        <v>20.476363</v>
      </c>
      <c r="H40" s="5">
        <v>73.05483</v>
      </c>
      <c r="I40" s="5">
        <v>20.476038</v>
      </c>
      <c r="J40" s="3">
        <v>73.54738</v>
      </c>
    </row>
    <row r="41" spans="2:10" ht="15">
      <c r="B41" s="2"/>
      <c r="C41" s="2"/>
      <c r="D41" s="2"/>
      <c r="E41" s="2"/>
      <c r="G41" s="5">
        <v>20.475759</v>
      </c>
      <c r="H41" s="5">
        <v>73.054646</v>
      </c>
      <c r="I41" s="5">
        <v>20.470875</v>
      </c>
      <c r="J41" s="5">
        <v>73.050394</v>
      </c>
    </row>
    <row r="42" spans="2:10" ht="15">
      <c r="B42" s="2"/>
      <c r="C42" s="2"/>
      <c r="D42" s="2"/>
      <c r="E42" s="2"/>
      <c r="G42" s="5">
        <v>20.470809</v>
      </c>
      <c r="H42" s="5">
        <v>73.050322</v>
      </c>
      <c r="I42" s="5">
        <v>20.470554</v>
      </c>
      <c r="J42" s="5">
        <v>73.050022</v>
      </c>
    </row>
    <row r="43" spans="2:10" ht="15">
      <c r="B43" s="2"/>
      <c r="C43" s="2"/>
      <c r="D43" s="2"/>
      <c r="E43" s="2"/>
      <c r="G43" s="5">
        <v>20.470541</v>
      </c>
      <c r="H43" s="5">
        <v>73.049978</v>
      </c>
      <c r="I43" s="5">
        <v>20.470952</v>
      </c>
      <c r="J43" s="5">
        <v>73.045737</v>
      </c>
    </row>
    <row r="44" spans="1:10" ht="15">
      <c r="A44">
        <v>20</v>
      </c>
      <c r="B44" s="2" t="s">
        <v>10</v>
      </c>
      <c r="C44" s="2" t="s">
        <v>24</v>
      </c>
      <c r="D44" s="2" t="s">
        <v>44</v>
      </c>
      <c r="E44" s="2">
        <v>2205</v>
      </c>
      <c r="G44" s="1">
        <v>20.5146396</v>
      </c>
      <c r="H44" s="1">
        <v>72.9230655</v>
      </c>
      <c r="I44" s="5">
        <v>20.514554</v>
      </c>
      <c r="J44" s="5">
        <v>72.912373</v>
      </c>
    </row>
    <row r="45" spans="2:10" ht="15">
      <c r="B45" s="2"/>
      <c r="C45" s="2"/>
      <c r="D45" s="2"/>
      <c r="E45" s="2"/>
      <c r="G45" s="5">
        <v>20.514558</v>
      </c>
      <c r="H45" s="5">
        <v>72.91022</v>
      </c>
      <c r="I45" s="5">
        <v>20.514135</v>
      </c>
      <c r="J45" s="5">
        <v>72.904963</v>
      </c>
    </row>
    <row r="46" spans="2:10" ht="15">
      <c r="B46" s="2"/>
      <c r="C46" s="2"/>
      <c r="D46" s="2"/>
      <c r="E46" s="2"/>
      <c r="G46" s="5">
        <v>20.513942</v>
      </c>
      <c r="H46" s="5">
        <v>72.904524</v>
      </c>
      <c r="I46" s="5">
        <v>20.513415</v>
      </c>
      <c r="J46" s="5">
        <v>72.903272</v>
      </c>
    </row>
    <row r="47" spans="2:10" ht="15">
      <c r="B47" s="2"/>
      <c r="C47" s="2"/>
      <c r="D47" s="2"/>
      <c r="E47" s="2"/>
      <c r="G47" s="5">
        <v>20.513355</v>
      </c>
      <c r="H47" s="5">
        <v>72.902769</v>
      </c>
      <c r="I47" s="5">
        <v>20.513982</v>
      </c>
      <c r="J47" s="5">
        <v>72.900383</v>
      </c>
    </row>
    <row r="48" spans="1:10" ht="15">
      <c r="A48">
        <v>21</v>
      </c>
      <c r="B48" s="2" t="s">
        <v>10</v>
      </c>
      <c r="C48" s="2" t="s">
        <v>24</v>
      </c>
      <c r="D48" s="2" t="s">
        <v>45</v>
      </c>
      <c r="E48" s="2">
        <v>1457</v>
      </c>
      <c r="G48" s="5">
        <v>20.467158</v>
      </c>
      <c r="H48" s="5">
        <v>72.952462</v>
      </c>
      <c r="I48" s="5">
        <v>20.456258</v>
      </c>
      <c r="J48" s="5">
        <v>72.954426</v>
      </c>
    </row>
    <row r="49" spans="2:10" ht="15">
      <c r="B49" s="2"/>
      <c r="C49" s="2"/>
      <c r="D49" s="2"/>
      <c r="E49" s="2"/>
      <c r="G49" s="5">
        <v>20.456753</v>
      </c>
      <c r="H49" s="5">
        <v>72.971856</v>
      </c>
      <c r="I49" s="5"/>
      <c r="J49" s="5"/>
    </row>
    <row r="50" spans="1:5" ht="15">
      <c r="A50">
        <v>22</v>
      </c>
      <c r="B50" s="2" t="s">
        <v>10</v>
      </c>
      <c r="C50" s="2" t="s">
        <v>24</v>
      </c>
      <c r="D50" s="2" t="s">
        <v>46</v>
      </c>
      <c r="E50" s="2">
        <v>1353</v>
      </c>
    </row>
    <row r="51" spans="1:10" ht="15">
      <c r="A51">
        <v>23</v>
      </c>
      <c r="B51" s="2" t="s">
        <v>10</v>
      </c>
      <c r="C51" s="2" t="s">
        <v>24</v>
      </c>
      <c r="D51" s="2" t="s">
        <v>47</v>
      </c>
      <c r="E51" s="2">
        <v>1102</v>
      </c>
      <c r="G51" s="5">
        <v>20.488829</v>
      </c>
      <c r="H51" s="5">
        <v>72.985869</v>
      </c>
      <c r="I51" s="5">
        <v>20.488483</v>
      </c>
      <c r="J51" s="5">
        <v>72.985798</v>
      </c>
    </row>
    <row r="52" spans="2:10" ht="15">
      <c r="B52" s="2"/>
      <c r="C52" s="2"/>
      <c r="D52" s="2"/>
      <c r="E52" s="2"/>
      <c r="G52" s="5">
        <v>20.485225</v>
      </c>
      <c r="H52" s="5">
        <v>72.982756</v>
      </c>
      <c r="I52" s="5"/>
      <c r="J52" s="5"/>
    </row>
    <row r="53" spans="1:10" ht="15">
      <c r="A53">
        <v>24</v>
      </c>
      <c r="B53" s="2" t="s">
        <v>10</v>
      </c>
      <c r="C53" s="2" t="s">
        <v>24</v>
      </c>
      <c r="D53" s="2" t="s">
        <v>48</v>
      </c>
      <c r="E53" s="2">
        <v>2520</v>
      </c>
      <c r="G53" s="5">
        <v>20.472114</v>
      </c>
      <c r="H53" s="5">
        <v>73.06408</v>
      </c>
      <c r="I53" s="5">
        <v>20.489105</v>
      </c>
      <c r="J53" s="5">
        <v>73.066962</v>
      </c>
    </row>
    <row r="54" spans="1:8" ht="15">
      <c r="A54">
        <v>25</v>
      </c>
      <c r="B54" s="2" t="s">
        <v>10</v>
      </c>
      <c r="C54" s="2" t="s">
        <v>24</v>
      </c>
      <c r="D54" s="2" t="s">
        <v>49</v>
      </c>
      <c r="E54" s="2">
        <v>74</v>
      </c>
      <c r="G54" s="5">
        <v>20.441874</v>
      </c>
      <c r="H54" s="5">
        <v>72.9905</v>
      </c>
    </row>
    <row r="55" spans="1:10" ht="15">
      <c r="A55">
        <v>26</v>
      </c>
      <c r="B55" s="2" t="s">
        <v>10</v>
      </c>
      <c r="C55" s="2" t="s">
        <v>24</v>
      </c>
      <c r="D55" s="2" t="s">
        <v>50</v>
      </c>
      <c r="E55" s="2">
        <v>66</v>
      </c>
      <c r="G55" s="5">
        <v>20.438923</v>
      </c>
      <c r="H55" s="3">
        <v>73.39863</v>
      </c>
      <c r="I55" s="5">
        <v>20.438815</v>
      </c>
      <c r="J55" s="3">
        <v>73.40503</v>
      </c>
    </row>
    <row r="56" spans="1:5" ht="15">
      <c r="A56">
        <v>27</v>
      </c>
      <c r="B56" s="2" t="s">
        <v>10</v>
      </c>
      <c r="C56" s="2" t="s">
        <v>24</v>
      </c>
      <c r="D56" s="2" t="s">
        <v>51</v>
      </c>
      <c r="E56" s="2">
        <v>600</v>
      </c>
    </row>
    <row r="57" spans="1:5" ht="15">
      <c r="A57">
        <v>28</v>
      </c>
      <c r="B57" s="2" t="s">
        <v>10</v>
      </c>
      <c r="C57" s="2" t="s">
        <v>24</v>
      </c>
      <c r="D57" s="2" t="s">
        <v>52</v>
      </c>
      <c r="E57" s="2">
        <v>124</v>
      </c>
    </row>
    <row r="58" spans="1:5" ht="15">
      <c r="A58">
        <v>29</v>
      </c>
      <c r="B58" s="2" t="s">
        <v>10</v>
      </c>
      <c r="C58" s="2" t="s">
        <v>24</v>
      </c>
      <c r="D58" s="2" t="s">
        <v>53</v>
      </c>
      <c r="E58" s="2">
        <v>382</v>
      </c>
    </row>
    <row r="59" spans="1:10" ht="15">
      <c r="A59">
        <v>30</v>
      </c>
      <c r="B59" s="2" t="s">
        <v>10</v>
      </c>
      <c r="C59" s="2" t="s">
        <v>24</v>
      </c>
      <c r="D59" s="2" t="s">
        <v>54</v>
      </c>
      <c r="E59" s="2">
        <v>1090</v>
      </c>
      <c r="G59" s="5">
        <v>20.451409</v>
      </c>
      <c r="H59" s="5">
        <v>72.934984</v>
      </c>
      <c r="I59" s="5">
        <v>20.446047</v>
      </c>
      <c r="J59" s="5">
        <v>72.926061</v>
      </c>
    </row>
    <row r="60" spans="7:10" ht="12.75">
      <c r="G60" s="5">
        <v>20.446413</v>
      </c>
      <c r="H60" s="5">
        <v>72.925553</v>
      </c>
      <c r="I60" s="5">
        <v>20.446047</v>
      </c>
      <c r="J60" s="5">
        <v>72.926061</v>
      </c>
    </row>
    <row r="61" spans="7:10" ht="12.75">
      <c r="G61" s="5">
        <v>20.446047</v>
      </c>
      <c r="H61" s="5">
        <v>72.926061</v>
      </c>
      <c r="I61" s="5">
        <v>20.437152</v>
      </c>
      <c r="J61" s="5">
        <v>72.91755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PageLayoutView="0" workbookViewId="0" topLeftCell="A1">
      <selection activeCell="D6" sqref="D6"/>
    </sheetView>
  </sheetViews>
  <sheetFormatPr defaultColWidth="14.421875" defaultRowHeight="15.75" customHeight="1"/>
  <cols>
    <col min="1" max="1" width="3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90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91</v>
      </c>
    </row>
    <row r="2" spans="2:11" ht="15">
      <c r="B2" s="1"/>
      <c r="C2" s="1"/>
      <c r="D2" s="2"/>
      <c r="E2">
        <f>SUM(E3:E1029)</f>
        <v>43468</v>
      </c>
      <c r="F2" s="2"/>
      <c r="G2" s="2"/>
      <c r="H2" s="2"/>
      <c r="I2" s="2"/>
      <c r="J2" s="1"/>
      <c r="K2" s="1"/>
    </row>
    <row r="3" spans="1:11" ht="15">
      <c r="A3">
        <v>1</v>
      </c>
      <c r="B3" s="1" t="s">
        <v>88</v>
      </c>
      <c r="C3" s="1" t="s">
        <v>89</v>
      </c>
      <c r="D3" s="2" t="s">
        <v>92</v>
      </c>
      <c r="E3" s="2">
        <v>250</v>
      </c>
      <c r="F3" s="2">
        <v>23.32211</v>
      </c>
      <c r="G3" s="2">
        <v>72.3210903</v>
      </c>
      <c r="H3" s="2">
        <v>23.3196284</v>
      </c>
      <c r="I3" s="2">
        <v>72.3226907</v>
      </c>
      <c r="J3" s="1">
        <v>250</v>
      </c>
      <c r="K3" s="1" t="s">
        <v>93</v>
      </c>
    </row>
    <row r="4" spans="1:11" ht="15">
      <c r="A4">
        <v>2</v>
      </c>
      <c r="B4" s="1" t="s">
        <v>88</v>
      </c>
      <c r="C4" s="1" t="s">
        <v>89</v>
      </c>
      <c r="D4" s="2" t="s">
        <v>94</v>
      </c>
      <c r="E4" s="2">
        <v>1100</v>
      </c>
      <c r="F4" s="2">
        <v>23.401926</v>
      </c>
      <c r="G4" s="2">
        <v>72.3526046</v>
      </c>
      <c r="H4" s="2">
        <v>23.406017</v>
      </c>
      <c r="I4" s="2">
        <v>72.3662805</v>
      </c>
      <c r="J4" s="1">
        <v>1100</v>
      </c>
      <c r="K4" s="1" t="s">
        <v>93</v>
      </c>
    </row>
    <row r="5" spans="1:11" ht="15">
      <c r="A5">
        <v>3</v>
      </c>
      <c r="B5" s="1" t="s">
        <v>88</v>
      </c>
      <c r="C5" s="1" t="s">
        <v>89</v>
      </c>
      <c r="D5" s="2" t="s">
        <v>95</v>
      </c>
      <c r="E5" s="2">
        <v>1700</v>
      </c>
      <c r="F5" s="2">
        <v>23.352481</v>
      </c>
      <c r="G5" s="2">
        <v>72.3413725</v>
      </c>
      <c r="H5" s="2">
        <v>23.3443017</v>
      </c>
      <c r="I5" s="2">
        <v>72.3405575</v>
      </c>
      <c r="J5" s="1">
        <v>1000</v>
      </c>
      <c r="K5" s="1" t="s">
        <v>93</v>
      </c>
    </row>
    <row r="6" spans="2:11" ht="15">
      <c r="B6" s="1"/>
      <c r="C6" s="1"/>
      <c r="D6" s="2"/>
      <c r="E6" s="2"/>
      <c r="F6" s="2">
        <v>23.3443017</v>
      </c>
      <c r="G6" s="2">
        <v>72.3405575</v>
      </c>
      <c r="H6" s="2">
        <v>23.3378878</v>
      </c>
      <c r="I6" s="2">
        <v>72.3400224</v>
      </c>
      <c r="J6" s="1">
        <v>700</v>
      </c>
      <c r="K6" s="1" t="s">
        <v>93</v>
      </c>
    </row>
    <row r="7" spans="1:11" ht="15">
      <c r="A7">
        <v>4</v>
      </c>
      <c r="B7" s="1" t="s">
        <v>88</v>
      </c>
      <c r="C7" s="1" t="s">
        <v>89</v>
      </c>
      <c r="D7" s="2" t="s">
        <v>96</v>
      </c>
      <c r="E7" s="2">
        <v>850</v>
      </c>
      <c r="K7" s="1" t="s">
        <v>97</v>
      </c>
    </row>
    <row r="8" spans="1:11" ht="15">
      <c r="A8">
        <v>5</v>
      </c>
      <c r="B8" s="1" t="s">
        <v>88</v>
      </c>
      <c r="C8" s="1" t="s">
        <v>89</v>
      </c>
      <c r="D8" s="2" t="s">
        <v>98</v>
      </c>
      <c r="E8" s="2">
        <v>350</v>
      </c>
      <c r="F8" s="2">
        <v>23.28236</v>
      </c>
      <c r="G8" s="2">
        <v>72.260365</v>
      </c>
      <c r="H8" s="2">
        <v>23.2823257</v>
      </c>
      <c r="I8" s="2">
        <v>72.2605324</v>
      </c>
      <c r="J8" s="1">
        <v>350</v>
      </c>
      <c r="K8" s="1" t="s">
        <v>93</v>
      </c>
    </row>
    <row r="9" spans="1:11" ht="15">
      <c r="A9">
        <v>6</v>
      </c>
      <c r="B9" s="1" t="s">
        <v>88</v>
      </c>
      <c r="C9" s="1" t="s">
        <v>89</v>
      </c>
      <c r="D9" s="2" t="s">
        <v>99</v>
      </c>
      <c r="E9" s="2">
        <v>3400</v>
      </c>
      <c r="F9" s="2">
        <v>23.3623173</v>
      </c>
      <c r="G9" s="2">
        <v>72.2861882</v>
      </c>
      <c r="H9" s="2">
        <v>23.3607994</v>
      </c>
      <c r="I9" s="2">
        <v>72.2862074</v>
      </c>
      <c r="J9" s="1">
        <v>200</v>
      </c>
      <c r="K9" s="1" t="s">
        <v>93</v>
      </c>
    </row>
    <row r="10" spans="2:11" ht="15">
      <c r="B10" s="1"/>
      <c r="C10" s="1"/>
      <c r="D10" s="2"/>
      <c r="E10" s="2"/>
      <c r="F10" s="2">
        <v>23.3606697</v>
      </c>
      <c r="G10" s="2">
        <v>72.286265</v>
      </c>
      <c r="H10" s="2">
        <v>23.357769</v>
      </c>
      <c r="I10" s="2">
        <v>72.2904667</v>
      </c>
      <c r="J10" s="1">
        <v>1600</v>
      </c>
      <c r="K10" s="1" t="s">
        <v>93</v>
      </c>
    </row>
    <row r="11" spans="1:10" ht="15">
      <c r="A11">
        <v>7</v>
      </c>
      <c r="B11" s="1" t="s">
        <v>88</v>
      </c>
      <c r="C11" s="1" t="s">
        <v>89</v>
      </c>
      <c r="D11" s="2" t="s">
        <v>100</v>
      </c>
      <c r="E11" s="2"/>
      <c r="F11" s="2">
        <v>23.4056</v>
      </c>
      <c r="G11" s="2">
        <v>72.3032434</v>
      </c>
      <c r="H11" s="2">
        <v>23.391379</v>
      </c>
      <c r="I11" s="2">
        <v>72.3079598</v>
      </c>
      <c r="J11" s="1">
        <v>1600</v>
      </c>
    </row>
    <row r="12" spans="1:10" ht="15">
      <c r="A12">
        <v>8</v>
      </c>
      <c r="B12" s="1" t="s">
        <v>88</v>
      </c>
      <c r="C12" s="1" t="s">
        <v>89</v>
      </c>
      <c r="D12" s="2" t="s">
        <v>101</v>
      </c>
      <c r="E12" s="2">
        <v>2100</v>
      </c>
      <c r="F12" s="2">
        <v>23.3379102</v>
      </c>
      <c r="G12" s="2">
        <v>72.285314</v>
      </c>
      <c r="H12" s="2">
        <v>23.3479876</v>
      </c>
      <c r="I12" s="2">
        <v>72.3032532</v>
      </c>
      <c r="J12" s="1">
        <v>2100</v>
      </c>
    </row>
    <row r="13" spans="1:11" ht="15">
      <c r="A13">
        <v>9</v>
      </c>
      <c r="B13" s="1" t="s">
        <v>88</v>
      </c>
      <c r="C13" s="1" t="s">
        <v>89</v>
      </c>
      <c r="D13" s="2" t="s">
        <v>102</v>
      </c>
      <c r="E13" s="2">
        <v>1400</v>
      </c>
      <c r="F13" s="2">
        <v>23.3737029</v>
      </c>
      <c r="G13" s="2">
        <v>72.269334</v>
      </c>
      <c r="H13" s="2">
        <v>23.3657734</v>
      </c>
      <c r="I13" s="2">
        <v>72.276452</v>
      </c>
      <c r="J13" s="1">
        <v>1000</v>
      </c>
      <c r="K13" s="1" t="s">
        <v>93</v>
      </c>
    </row>
    <row r="14" spans="2:11" ht="15">
      <c r="B14" s="1"/>
      <c r="C14" s="1"/>
      <c r="D14" s="2"/>
      <c r="E14" s="2"/>
      <c r="F14" s="2">
        <v>23.3650714</v>
      </c>
      <c r="G14" s="2">
        <v>72.2782161</v>
      </c>
      <c r="H14" s="2">
        <v>23.3631784</v>
      </c>
      <c r="I14" s="2">
        <v>72.2825972</v>
      </c>
      <c r="J14" s="1">
        <v>400</v>
      </c>
      <c r="K14" s="1" t="s">
        <v>93</v>
      </c>
    </row>
    <row r="15" spans="1:11" ht="15">
      <c r="A15">
        <v>10</v>
      </c>
      <c r="B15" s="1" t="s">
        <v>88</v>
      </c>
      <c r="C15" s="1" t="s">
        <v>89</v>
      </c>
      <c r="D15" s="2" t="s">
        <v>103</v>
      </c>
      <c r="E15" s="2">
        <v>1800</v>
      </c>
      <c r="F15" s="2">
        <v>23.4046947</v>
      </c>
      <c r="G15" s="2">
        <v>72.3396218</v>
      </c>
      <c r="H15" s="2">
        <v>23.402201</v>
      </c>
      <c r="I15" s="2">
        <v>72.3506625</v>
      </c>
      <c r="J15" s="1">
        <v>1800</v>
      </c>
      <c r="K15" s="1" t="s">
        <v>93</v>
      </c>
    </row>
    <row r="16" spans="1:10" ht="15">
      <c r="A16">
        <v>11</v>
      </c>
      <c r="B16" s="1" t="s">
        <v>88</v>
      </c>
      <c r="C16" s="1" t="s">
        <v>89</v>
      </c>
      <c r="D16" s="2" t="s">
        <v>104</v>
      </c>
      <c r="E16" s="2">
        <v>1600</v>
      </c>
      <c r="F16" s="2">
        <v>23.3710693</v>
      </c>
      <c r="G16" s="2">
        <v>72.3037209</v>
      </c>
      <c r="H16" s="2">
        <v>23.3773506</v>
      </c>
      <c r="I16" s="2">
        <v>72.3052338</v>
      </c>
      <c r="J16" s="1">
        <v>700</v>
      </c>
    </row>
    <row r="17" spans="2:10" ht="15">
      <c r="B17" s="1"/>
      <c r="C17" s="1"/>
      <c r="D17" s="2"/>
      <c r="E17" s="2"/>
      <c r="F17" s="2">
        <v>23.3773506</v>
      </c>
      <c r="G17" s="2">
        <v>72.3052338</v>
      </c>
      <c r="H17" s="2">
        <v>23.3857966</v>
      </c>
      <c r="I17" s="2">
        <v>72.3079705</v>
      </c>
      <c r="J17" s="1">
        <v>900</v>
      </c>
    </row>
    <row r="18" spans="1:11" ht="15">
      <c r="A18">
        <v>12</v>
      </c>
      <c r="B18" s="1" t="s">
        <v>88</v>
      </c>
      <c r="C18" s="1" t="s">
        <v>89</v>
      </c>
      <c r="D18" s="2" t="s">
        <v>105</v>
      </c>
      <c r="E18" s="2">
        <v>900</v>
      </c>
      <c r="F18" s="2">
        <v>23.2261626</v>
      </c>
      <c r="G18" s="2">
        <v>72.4506195</v>
      </c>
      <c r="H18" s="2">
        <v>23.2229304</v>
      </c>
      <c r="I18" s="2">
        <v>72.4013964</v>
      </c>
      <c r="J18" s="1">
        <v>900</v>
      </c>
      <c r="K18" s="1" t="s">
        <v>93</v>
      </c>
    </row>
    <row r="19" spans="1:10" ht="15">
      <c r="A19">
        <v>13</v>
      </c>
      <c r="B19" s="1" t="s">
        <v>88</v>
      </c>
      <c r="C19" s="1" t="s">
        <v>89</v>
      </c>
      <c r="D19" s="2" t="s">
        <v>106</v>
      </c>
      <c r="E19" s="2">
        <v>2700</v>
      </c>
      <c r="F19" s="2">
        <v>23.26559</v>
      </c>
      <c r="G19" s="2">
        <v>72.1886058</v>
      </c>
      <c r="H19" s="2">
        <v>23.2655919</v>
      </c>
      <c r="I19" s="2">
        <v>72.1886058</v>
      </c>
      <c r="J19" s="1">
        <v>150</v>
      </c>
    </row>
    <row r="20" spans="2:10" ht="15">
      <c r="B20" s="1"/>
      <c r="C20" s="1"/>
      <c r="D20" s="2"/>
      <c r="E20" s="2"/>
      <c r="F20" s="2">
        <v>23.26441</v>
      </c>
      <c r="G20" s="2">
        <v>72.1900592</v>
      </c>
      <c r="H20" s="2">
        <v>23.2638576</v>
      </c>
      <c r="I20" s="2">
        <v>72.19035523</v>
      </c>
      <c r="J20" s="1">
        <v>50</v>
      </c>
    </row>
    <row r="21" spans="2:11" ht="15">
      <c r="B21" s="1"/>
      <c r="C21" s="1"/>
      <c r="D21" s="2"/>
      <c r="E21" s="2"/>
      <c r="F21" s="2">
        <v>23.26342</v>
      </c>
      <c r="G21" s="2">
        <v>72.2017136</v>
      </c>
      <c r="H21" s="2">
        <v>23.2630144</v>
      </c>
      <c r="I21" s="2">
        <v>72.2036964</v>
      </c>
      <c r="J21" s="1">
        <v>150</v>
      </c>
      <c r="K21" s="1" t="s">
        <v>93</v>
      </c>
    </row>
    <row r="22" spans="2:10" ht="15">
      <c r="B22" s="1"/>
      <c r="C22" s="1"/>
      <c r="D22" s="2"/>
      <c r="E22" s="2"/>
      <c r="F22" s="2">
        <v>23.26358</v>
      </c>
      <c r="G22" s="2">
        <v>72.1914839</v>
      </c>
      <c r="H22" s="2">
        <v>23.2634181</v>
      </c>
      <c r="I22" s="2">
        <v>72.2017136</v>
      </c>
      <c r="J22" s="1">
        <v>1100</v>
      </c>
    </row>
    <row r="23" spans="2:10" ht="15">
      <c r="B23" s="1"/>
      <c r="C23" s="1"/>
      <c r="D23" s="2"/>
      <c r="E23" s="2"/>
      <c r="F23" s="2">
        <v>23.26281</v>
      </c>
      <c r="G23" s="2">
        <v>72.2042284</v>
      </c>
      <c r="H23" s="2">
        <v>23.2620827</v>
      </c>
      <c r="I23" s="2">
        <v>72.20611287</v>
      </c>
      <c r="J23" s="1">
        <v>150</v>
      </c>
    </row>
    <row r="24" spans="2:10" ht="15">
      <c r="B24" s="1"/>
      <c r="C24" s="1"/>
      <c r="D24" s="2"/>
      <c r="E24" s="2"/>
      <c r="F24" s="2">
        <v>23.26197</v>
      </c>
      <c r="G24" s="2">
        <v>72.2066512</v>
      </c>
      <c r="H24" s="2">
        <v>23.2582104</v>
      </c>
      <c r="I24" s="2">
        <v>72.2180066</v>
      </c>
      <c r="J24" s="1">
        <v>1100</v>
      </c>
    </row>
    <row r="25" spans="1:10" ht="15">
      <c r="A25">
        <v>14</v>
      </c>
      <c r="B25" s="1" t="s">
        <v>88</v>
      </c>
      <c r="C25" s="1" t="s">
        <v>89</v>
      </c>
      <c r="D25" s="2" t="s">
        <v>107</v>
      </c>
      <c r="E25" s="2">
        <v>600</v>
      </c>
      <c r="F25" s="2">
        <v>23.3508408</v>
      </c>
      <c r="G25" s="2">
        <v>72.4251678</v>
      </c>
      <c r="H25" s="2">
        <v>23.350924</v>
      </c>
      <c r="I25" s="2">
        <v>72.4268359</v>
      </c>
      <c r="J25" s="1">
        <v>200</v>
      </c>
    </row>
    <row r="26" spans="2:10" ht="15">
      <c r="B26" s="1"/>
      <c r="C26" s="1"/>
      <c r="D26" s="2"/>
      <c r="E26" s="2"/>
      <c r="F26" s="2">
        <v>23.350924</v>
      </c>
      <c r="G26" s="2">
        <v>72.4268359</v>
      </c>
      <c r="H26" s="2">
        <v>23.350318</v>
      </c>
      <c r="I26" s="2">
        <v>72.43904489</v>
      </c>
      <c r="J26" s="1">
        <v>400</v>
      </c>
    </row>
    <row r="27" spans="1:10" ht="15">
      <c r="A27">
        <v>15</v>
      </c>
      <c r="B27" s="1" t="s">
        <v>88</v>
      </c>
      <c r="C27" s="1" t="s">
        <v>89</v>
      </c>
      <c r="D27" s="2" t="s">
        <v>108</v>
      </c>
      <c r="E27" s="2">
        <v>100</v>
      </c>
      <c r="F27" s="2">
        <v>23.318571</v>
      </c>
      <c r="G27" s="2">
        <v>72.2733711</v>
      </c>
      <c r="H27" s="2">
        <v>23.318571</v>
      </c>
      <c r="I27" s="2">
        <v>72.2733711</v>
      </c>
      <c r="J27" s="1">
        <v>100</v>
      </c>
    </row>
    <row r="28" spans="1:10" ht="15">
      <c r="A28">
        <v>16</v>
      </c>
      <c r="B28" s="1" t="s">
        <v>88</v>
      </c>
      <c r="C28" s="1" t="s">
        <v>89</v>
      </c>
      <c r="D28" s="2" t="s">
        <v>109</v>
      </c>
      <c r="E28" s="2">
        <v>3450</v>
      </c>
      <c r="F28" s="2" t="s">
        <v>109</v>
      </c>
      <c r="G28" s="9"/>
      <c r="H28" s="2">
        <v>23.1565305</v>
      </c>
      <c r="I28" s="2">
        <v>72.3471949</v>
      </c>
      <c r="J28" s="2">
        <v>300</v>
      </c>
    </row>
    <row r="29" spans="2:10" ht="15">
      <c r="B29" s="1"/>
      <c r="C29" s="1"/>
      <c r="D29" s="2"/>
      <c r="E29" s="2"/>
      <c r="F29" s="2">
        <v>23.1565305</v>
      </c>
      <c r="G29" s="2">
        <v>72.3471949</v>
      </c>
      <c r="H29" s="2">
        <v>23.1564566</v>
      </c>
      <c r="I29" s="2">
        <v>72.3481358</v>
      </c>
      <c r="J29" s="2">
        <v>150</v>
      </c>
    </row>
    <row r="30" spans="2:10" ht="15">
      <c r="B30" s="1"/>
      <c r="C30" s="1"/>
      <c r="D30" s="2"/>
      <c r="E30" s="2"/>
      <c r="F30" s="2">
        <v>23.1564566</v>
      </c>
      <c r="G30" s="2">
        <v>72.3481358</v>
      </c>
      <c r="H30" s="2">
        <v>23.1572109</v>
      </c>
      <c r="I30" s="2">
        <v>72.34928</v>
      </c>
      <c r="J30" s="2">
        <v>100</v>
      </c>
    </row>
    <row r="31" spans="2:10" ht="15">
      <c r="B31" s="1"/>
      <c r="C31" s="1"/>
      <c r="D31" s="2"/>
      <c r="E31" s="2"/>
      <c r="F31" s="2">
        <v>23.1572109</v>
      </c>
      <c r="G31" s="2">
        <v>72.34928</v>
      </c>
      <c r="H31" s="2">
        <v>23.1599134</v>
      </c>
      <c r="I31" s="2">
        <v>72.3574355</v>
      </c>
      <c r="J31" s="2">
        <v>1000</v>
      </c>
    </row>
    <row r="32" spans="2:10" ht="15">
      <c r="B32" s="1"/>
      <c r="C32" s="1"/>
      <c r="D32" s="2"/>
      <c r="E32" s="2"/>
      <c r="F32" s="2">
        <v>23.1599134</v>
      </c>
      <c r="G32" s="2">
        <v>72.3574355</v>
      </c>
      <c r="H32" s="2">
        <v>23.1607466</v>
      </c>
      <c r="I32" s="2">
        <v>72.3610164</v>
      </c>
      <c r="J32" s="2">
        <v>300</v>
      </c>
    </row>
    <row r="33" spans="2:10" ht="15">
      <c r="B33" s="1"/>
      <c r="C33" s="1"/>
      <c r="D33" s="2"/>
      <c r="E33" s="2"/>
      <c r="F33" s="2">
        <v>23.1090064</v>
      </c>
      <c r="G33" s="2">
        <v>72.3623642</v>
      </c>
      <c r="H33" s="2">
        <v>23.16166</v>
      </c>
      <c r="I33" s="2">
        <v>72.3693533</v>
      </c>
      <c r="J33" s="2">
        <v>900</v>
      </c>
    </row>
    <row r="34" spans="2:10" ht="15">
      <c r="B34" s="1"/>
      <c r="C34" s="1"/>
      <c r="D34" s="2"/>
      <c r="E34" s="2"/>
      <c r="F34" s="2">
        <v>23.16166</v>
      </c>
      <c r="G34" s="2">
        <v>72.3693533</v>
      </c>
      <c r="H34" s="2">
        <v>23.1617502</v>
      </c>
      <c r="I34" s="2">
        <v>72.3699606</v>
      </c>
      <c r="J34" s="2">
        <v>100</v>
      </c>
    </row>
    <row r="35" spans="2:10" ht="15">
      <c r="B35" s="1"/>
      <c r="C35" s="1"/>
      <c r="D35" s="2"/>
      <c r="E35" s="2"/>
      <c r="F35" s="2">
        <v>23.1617502</v>
      </c>
      <c r="G35" s="2">
        <v>72.3699606</v>
      </c>
      <c r="H35" s="2">
        <v>23.1629135</v>
      </c>
      <c r="I35" s="2">
        <v>72.375013</v>
      </c>
      <c r="J35" s="2">
        <v>600</v>
      </c>
    </row>
    <row r="36" spans="1:11" ht="15">
      <c r="A36">
        <v>17</v>
      </c>
      <c r="B36" s="1" t="s">
        <v>88</v>
      </c>
      <c r="C36" s="1" t="s">
        <v>89</v>
      </c>
      <c r="D36" s="2" t="s">
        <v>110</v>
      </c>
      <c r="E36" s="2">
        <v>1338</v>
      </c>
      <c r="K36" s="1" t="s">
        <v>97</v>
      </c>
    </row>
    <row r="37" spans="1:11" ht="15">
      <c r="A37">
        <v>18</v>
      </c>
      <c r="B37" s="1" t="s">
        <v>88</v>
      </c>
      <c r="C37" s="1" t="s">
        <v>89</v>
      </c>
      <c r="D37" s="2" t="s">
        <v>111</v>
      </c>
      <c r="E37" s="2">
        <v>1300</v>
      </c>
      <c r="K37" s="1" t="s">
        <v>97</v>
      </c>
    </row>
    <row r="38" spans="1:11" ht="15">
      <c r="A38">
        <v>19</v>
      </c>
      <c r="B38" s="1" t="s">
        <v>88</v>
      </c>
      <c r="C38" s="1" t="s">
        <v>89</v>
      </c>
      <c r="D38" s="2" t="s">
        <v>112</v>
      </c>
      <c r="E38" s="2">
        <v>1200</v>
      </c>
      <c r="F38" s="2">
        <v>23.23532</v>
      </c>
      <c r="G38" s="2">
        <v>72.21196</v>
      </c>
      <c r="H38" s="2">
        <v>23.2380529</v>
      </c>
      <c r="I38" s="2">
        <v>72.2114458</v>
      </c>
      <c r="J38" s="1">
        <v>200</v>
      </c>
      <c r="K38" s="1" t="s">
        <v>93</v>
      </c>
    </row>
    <row r="39" spans="2:11" ht="15">
      <c r="B39" s="1"/>
      <c r="C39" s="1"/>
      <c r="D39" s="2"/>
      <c r="E39" s="2"/>
      <c r="F39" s="2">
        <v>23.23898</v>
      </c>
      <c r="G39" s="2">
        <v>72.2112252</v>
      </c>
      <c r="H39" s="2">
        <v>23.2573351</v>
      </c>
      <c r="I39" s="2">
        <v>72.2175228</v>
      </c>
      <c r="J39" s="1">
        <v>1000</v>
      </c>
      <c r="K39" s="1" t="s">
        <v>93</v>
      </c>
    </row>
    <row r="40" spans="1:10" ht="15">
      <c r="A40">
        <v>20</v>
      </c>
      <c r="B40" s="1" t="s">
        <v>88</v>
      </c>
      <c r="C40" s="1" t="s">
        <v>89</v>
      </c>
      <c r="D40" s="2" t="s">
        <v>113</v>
      </c>
      <c r="E40" s="2">
        <v>200</v>
      </c>
      <c r="F40" s="2">
        <v>23.31821</v>
      </c>
      <c r="G40" s="2">
        <v>72.3198</v>
      </c>
      <c r="H40" s="2">
        <v>23.317907</v>
      </c>
      <c r="I40" s="2">
        <v>72.322162</v>
      </c>
      <c r="J40" s="1">
        <v>200</v>
      </c>
    </row>
    <row r="41" spans="1:11" ht="15">
      <c r="A41">
        <v>21</v>
      </c>
      <c r="B41" s="1" t="s">
        <v>88</v>
      </c>
      <c r="C41" s="1" t="s">
        <v>89</v>
      </c>
      <c r="D41" s="2" t="s">
        <v>114</v>
      </c>
      <c r="E41" s="2">
        <v>3100</v>
      </c>
      <c r="F41" s="2">
        <v>23.2545954</v>
      </c>
      <c r="G41" s="2">
        <v>72.4266931</v>
      </c>
      <c r="H41" s="2">
        <v>23.2459139</v>
      </c>
      <c r="I41" s="2">
        <v>72.4251312</v>
      </c>
      <c r="J41" s="1">
        <v>1000</v>
      </c>
      <c r="K41" s="1" t="s">
        <v>93</v>
      </c>
    </row>
    <row r="42" spans="1:11" ht="15">
      <c r="A42">
        <v>22</v>
      </c>
      <c r="B42" s="1" t="s">
        <v>88</v>
      </c>
      <c r="C42" s="1" t="s">
        <v>89</v>
      </c>
      <c r="D42" s="2" t="s">
        <v>115</v>
      </c>
      <c r="E42" s="2"/>
      <c r="F42" s="2">
        <v>23.21477</v>
      </c>
      <c r="G42" s="2">
        <v>72.20643</v>
      </c>
      <c r="H42" s="2">
        <v>23.234777</v>
      </c>
      <c r="I42" s="2">
        <v>72.212081</v>
      </c>
      <c r="J42" s="1">
        <v>2100</v>
      </c>
      <c r="K42" s="1" t="s">
        <v>93</v>
      </c>
    </row>
    <row r="43" spans="1:11" ht="15">
      <c r="A43">
        <v>23</v>
      </c>
      <c r="B43" s="1" t="s">
        <v>88</v>
      </c>
      <c r="C43" s="1" t="s">
        <v>89</v>
      </c>
      <c r="D43" s="2" t="s">
        <v>116</v>
      </c>
      <c r="E43" s="2">
        <v>2800</v>
      </c>
      <c r="F43" s="2">
        <v>23.37969</v>
      </c>
      <c r="G43" s="2">
        <v>72.2833226</v>
      </c>
      <c r="H43" s="2">
        <v>23.388233</v>
      </c>
      <c r="I43" s="2">
        <v>72.3078285</v>
      </c>
      <c r="J43" s="1">
        <v>2800</v>
      </c>
      <c r="K43" s="1" t="s">
        <v>93</v>
      </c>
    </row>
    <row r="44" spans="1:10" ht="15">
      <c r="A44">
        <v>24</v>
      </c>
      <c r="B44" s="1" t="s">
        <v>88</v>
      </c>
      <c r="C44" s="1" t="s">
        <v>89</v>
      </c>
      <c r="D44" s="2" t="s">
        <v>117</v>
      </c>
      <c r="E44" s="2">
        <v>300</v>
      </c>
      <c r="F44" s="2">
        <v>23.3506357</v>
      </c>
      <c r="G44" s="2">
        <v>72.3079885</v>
      </c>
      <c r="H44" s="2" t="s">
        <v>118</v>
      </c>
      <c r="I44" s="2">
        <v>72.3113846</v>
      </c>
      <c r="J44" s="1">
        <v>300</v>
      </c>
    </row>
    <row r="45" spans="1:11" ht="15">
      <c r="A45">
        <v>25</v>
      </c>
      <c r="B45" s="1" t="s">
        <v>88</v>
      </c>
      <c r="C45" s="1" t="s">
        <v>89</v>
      </c>
      <c r="D45" s="2" t="s">
        <v>119</v>
      </c>
      <c r="E45" s="2">
        <v>850</v>
      </c>
      <c r="F45" s="2">
        <v>23.3568068</v>
      </c>
      <c r="G45" s="2">
        <v>72.5090453</v>
      </c>
      <c r="H45" s="2">
        <v>23.3575197</v>
      </c>
      <c r="I45" s="2">
        <v>72.501941</v>
      </c>
      <c r="J45" s="1">
        <v>850</v>
      </c>
      <c r="K45" s="1" t="s">
        <v>93</v>
      </c>
    </row>
    <row r="46" spans="1:28" ht="15">
      <c r="A46" s="10">
        <v>26</v>
      </c>
      <c r="B46" s="11" t="s">
        <v>88</v>
      </c>
      <c r="C46" s="11" t="s">
        <v>89</v>
      </c>
      <c r="D46" s="12" t="s">
        <v>120</v>
      </c>
      <c r="E46" s="12">
        <v>1500</v>
      </c>
      <c r="F46" s="2">
        <v>23.254833</v>
      </c>
      <c r="G46" s="2">
        <v>72.1985663</v>
      </c>
      <c r="H46" s="2">
        <v>23.2624903</v>
      </c>
      <c r="I46" s="2">
        <v>72.2039149</v>
      </c>
      <c r="J46" s="11">
        <v>1000</v>
      </c>
      <c r="K46" s="1" t="s">
        <v>93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2:11" ht="15">
      <c r="B47" s="1"/>
      <c r="C47" s="1"/>
      <c r="D47" s="2" t="s">
        <v>121</v>
      </c>
      <c r="E47" s="2"/>
      <c r="F47" s="2">
        <v>23.2722178</v>
      </c>
      <c r="G47" s="2">
        <v>72.2918667</v>
      </c>
      <c r="H47" s="2">
        <v>23.2723185</v>
      </c>
      <c r="I47" s="2">
        <v>72.2964069</v>
      </c>
      <c r="J47" s="1">
        <v>500</v>
      </c>
      <c r="K47" s="1" t="s">
        <v>93</v>
      </c>
    </row>
    <row r="48" spans="1:11" ht="15">
      <c r="A48">
        <v>27</v>
      </c>
      <c r="B48" s="1" t="s">
        <v>88</v>
      </c>
      <c r="C48" s="1" t="s">
        <v>89</v>
      </c>
      <c r="D48" s="2" t="s">
        <v>122</v>
      </c>
      <c r="E48" s="2">
        <v>900</v>
      </c>
      <c r="F48" s="2">
        <v>23.3414259</v>
      </c>
      <c r="G48" s="2">
        <v>72.3569719</v>
      </c>
      <c r="H48" s="2">
        <v>23.3349685</v>
      </c>
      <c r="I48" s="2">
        <v>72.3604884</v>
      </c>
      <c r="J48" s="1">
        <v>900</v>
      </c>
      <c r="K48" s="1"/>
    </row>
    <row r="49" spans="1:11" ht="15">
      <c r="A49">
        <v>28</v>
      </c>
      <c r="B49" s="1" t="s">
        <v>88</v>
      </c>
      <c r="C49" s="1" t="s">
        <v>89</v>
      </c>
      <c r="D49" s="2" t="s">
        <v>123</v>
      </c>
      <c r="E49" s="2">
        <v>500</v>
      </c>
      <c r="K49" s="1" t="s">
        <v>97</v>
      </c>
    </row>
    <row r="50" spans="1:10" ht="15">
      <c r="A50">
        <v>29</v>
      </c>
      <c r="B50" s="1" t="s">
        <v>88</v>
      </c>
      <c r="C50" s="1" t="s">
        <v>89</v>
      </c>
      <c r="D50" s="2" t="s">
        <v>124</v>
      </c>
      <c r="E50" s="2">
        <v>200</v>
      </c>
      <c r="F50" s="2">
        <v>23.27013</v>
      </c>
      <c r="G50" s="2">
        <v>72.2625716</v>
      </c>
      <c r="H50" s="2">
        <v>23.2685457</v>
      </c>
      <c r="I50" s="2">
        <v>72.2614913</v>
      </c>
      <c r="J50" s="1">
        <v>200</v>
      </c>
    </row>
    <row r="51" spans="1:10" ht="15">
      <c r="A51">
        <v>30</v>
      </c>
      <c r="B51" s="1" t="s">
        <v>88</v>
      </c>
      <c r="C51" s="1" t="s">
        <v>89</v>
      </c>
      <c r="D51" s="2" t="s">
        <v>125</v>
      </c>
      <c r="E51" s="2">
        <v>2150</v>
      </c>
      <c r="F51" s="2">
        <v>23.26684</v>
      </c>
      <c r="G51" s="2">
        <v>72.262042</v>
      </c>
      <c r="H51" s="2">
        <v>23.2593577</v>
      </c>
      <c r="I51" s="2">
        <v>72.2614332</v>
      </c>
      <c r="J51" s="1">
        <v>600</v>
      </c>
    </row>
    <row r="52" spans="2:10" ht="15">
      <c r="B52" s="1"/>
      <c r="C52" s="1"/>
      <c r="D52" s="2"/>
      <c r="E52" s="2"/>
      <c r="F52" s="2">
        <v>23.25936</v>
      </c>
      <c r="G52" s="2">
        <v>72.2614332</v>
      </c>
      <c r="H52" s="2">
        <v>23.2631109</v>
      </c>
      <c r="I52" s="2">
        <v>72.2690806</v>
      </c>
      <c r="J52" s="1">
        <v>800</v>
      </c>
    </row>
    <row r="53" spans="2:10" ht="15">
      <c r="B53" s="1"/>
      <c r="C53" s="1"/>
      <c r="D53" s="2"/>
      <c r="E53" s="2"/>
      <c r="F53" s="2">
        <v>23.26349</v>
      </c>
      <c r="G53" s="2">
        <v>72.2697493</v>
      </c>
      <c r="H53" s="2">
        <v>23.2634908</v>
      </c>
      <c r="I53" s="2">
        <v>72.2722926</v>
      </c>
      <c r="J53" s="1">
        <v>150</v>
      </c>
    </row>
    <row r="54" spans="2:10" ht="15">
      <c r="B54" s="1"/>
      <c r="C54" s="1"/>
      <c r="D54" s="2"/>
      <c r="E54" s="2"/>
      <c r="F54" s="2">
        <v>23.26349</v>
      </c>
      <c r="G54" s="2">
        <v>72.2722926</v>
      </c>
      <c r="H54" s="2">
        <v>23.2647407</v>
      </c>
      <c r="I54" s="2">
        <v>72.274034</v>
      </c>
      <c r="J54" s="1">
        <v>300</v>
      </c>
    </row>
    <row r="55" spans="2:10" ht="15">
      <c r="B55" s="1"/>
      <c r="C55" s="1"/>
      <c r="D55" s="2"/>
      <c r="E55" s="2"/>
      <c r="F55" s="2">
        <v>23.2614</v>
      </c>
      <c r="G55" s="2">
        <v>72.2761482</v>
      </c>
      <c r="H55" s="2">
        <v>23.2609764</v>
      </c>
      <c r="I55" s="2">
        <v>72.2784983</v>
      </c>
      <c r="J55" s="1">
        <v>200</v>
      </c>
    </row>
    <row r="56" spans="2:10" ht="15">
      <c r="B56" s="1"/>
      <c r="C56" s="1"/>
      <c r="D56" s="2"/>
      <c r="E56" s="2"/>
      <c r="F56" s="2">
        <v>23.2581</v>
      </c>
      <c r="G56" s="2">
        <v>72.2804215</v>
      </c>
      <c r="H56" s="2">
        <v>23.2577348</v>
      </c>
      <c r="I56" s="2">
        <v>72.2808564</v>
      </c>
      <c r="J56" s="1">
        <v>100</v>
      </c>
    </row>
    <row r="57" spans="1:11" ht="15">
      <c r="A57">
        <v>31</v>
      </c>
      <c r="B57" s="1" t="s">
        <v>88</v>
      </c>
      <c r="C57" s="1" t="s">
        <v>89</v>
      </c>
      <c r="D57" s="2" t="s">
        <v>126</v>
      </c>
      <c r="E57" s="2">
        <v>1200</v>
      </c>
      <c r="F57" s="2">
        <v>23.3692447</v>
      </c>
      <c r="G57" s="2">
        <v>72.4950416</v>
      </c>
      <c r="H57" s="2">
        <v>23.3795826</v>
      </c>
      <c r="I57" s="2">
        <v>72.4918093</v>
      </c>
      <c r="J57" s="1">
        <v>1200</v>
      </c>
      <c r="K57" s="2" t="s">
        <v>93</v>
      </c>
    </row>
    <row r="58" spans="1:11" ht="15">
      <c r="A58">
        <v>32</v>
      </c>
      <c r="B58" s="1" t="s">
        <v>88</v>
      </c>
      <c r="C58" s="1" t="s">
        <v>89</v>
      </c>
      <c r="D58" s="2" t="s">
        <v>127</v>
      </c>
      <c r="E58" s="2">
        <v>130</v>
      </c>
      <c r="F58" s="2">
        <v>23.1782802</v>
      </c>
      <c r="G58" s="2">
        <v>72.3772267</v>
      </c>
      <c r="H58" s="2">
        <v>23.1773901</v>
      </c>
      <c r="I58" s="2">
        <v>72.3758371</v>
      </c>
      <c r="J58" s="1">
        <v>130</v>
      </c>
      <c r="K58" s="2" t="s">
        <v>93</v>
      </c>
    </row>
    <row r="59" spans="1:11" ht="15">
      <c r="A59">
        <v>33</v>
      </c>
      <c r="B59" s="1" t="s">
        <v>88</v>
      </c>
      <c r="C59" s="1" t="s">
        <v>89</v>
      </c>
      <c r="D59" s="2" t="s">
        <v>128</v>
      </c>
      <c r="E59" s="2">
        <v>2000</v>
      </c>
      <c r="F59" s="2">
        <v>23.2218781</v>
      </c>
      <c r="G59" s="2">
        <v>72.4111526</v>
      </c>
      <c r="H59" s="2">
        <v>23.2379775</v>
      </c>
      <c r="I59" s="2">
        <v>72.4230881</v>
      </c>
      <c r="J59" s="1">
        <v>2000</v>
      </c>
      <c r="K59" s="2" t="s">
        <v>93</v>
      </c>
    </row>
    <row r="60" spans="1:11" ht="15">
      <c r="A60">
        <v>34</v>
      </c>
      <c r="B60" s="1" t="s">
        <v>88</v>
      </c>
      <c r="C60" s="1" t="s">
        <v>89</v>
      </c>
      <c r="D60" s="2" t="s">
        <v>129</v>
      </c>
      <c r="E60" s="2">
        <v>100</v>
      </c>
      <c r="F60" s="2">
        <v>23.3490129</v>
      </c>
      <c r="G60" s="2">
        <v>72.3142981</v>
      </c>
      <c r="H60" s="2">
        <v>23.3452152</v>
      </c>
      <c r="I60" s="2">
        <v>72.3139228</v>
      </c>
      <c r="J60" s="1">
        <v>100</v>
      </c>
      <c r="K60" s="2" t="s">
        <v>93</v>
      </c>
    </row>
    <row r="61" spans="1:10" ht="15">
      <c r="A61">
        <v>35</v>
      </c>
      <c r="B61" s="1" t="s">
        <v>88</v>
      </c>
      <c r="C61" s="1" t="s">
        <v>89</v>
      </c>
      <c r="D61" s="2" t="s">
        <v>130</v>
      </c>
      <c r="E61" s="2">
        <v>1400</v>
      </c>
      <c r="F61" s="2">
        <v>23.2569</v>
      </c>
      <c r="G61" s="2">
        <v>72.2261687</v>
      </c>
      <c r="H61" s="2">
        <v>23.256342</v>
      </c>
      <c r="I61" s="2">
        <v>72.2280362</v>
      </c>
      <c r="J61" s="1">
        <v>200</v>
      </c>
    </row>
    <row r="62" spans="6:11" ht="15">
      <c r="F62" s="2">
        <v>23.25634</v>
      </c>
      <c r="G62" s="2">
        <v>72.2280362</v>
      </c>
      <c r="H62" s="2">
        <v>23.2565627</v>
      </c>
      <c r="I62" s="2">
        <v>72.2300236</v>
      </c>
      <c r="J62" s="1">
        <v>200</v>
      </c>
      <c r="K62" s="2" t="s">
        <v>93</v>
      </c>
    </row>
    <row r="63" spans="6:10" ht="15">
      <c r="F63" s="2">
        <v>23.25656</v>
      </c>
      <c r="G63" s="2">
        <v>72.2300236</v>
      </c>
      <c r="H63" s="2">
        <v>23.2585723</v>
      </c>
      <c r="I63" s="2">
        <v>72.2356344</v>
      </c>
      <c r="J63" s="1">
        <v>500</v>
      </c>
    </row>
    <row r="64" spans="6:10" ht="15">
      <c r="F64" s="2">
        <v>23.25857</v>
      </c>
      <c r="G64" s="2">
        <v>72.2356344</v>
      </c>
      <c r="H64" s="2">
        <v>23.255813</v>
      </c>
      <c r="I64" s="2">
        <v>72.2405534</v>
      </c>
      <c r="J64" s="1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6"/>
  <sheetViews>
    <sheetView zoomScalePageLayoutView="0" workbookViewId="0" topLeftCell="A1">
      <selection activeCell="F25" sqref="F25"/>
    </sheetView>
  </sheetViews>
  <sheetFormatPr defaultColWidth="14.421875" defaultRowHeight="15.75" customHeight="1"/>
  <cols>
    <col min="1" max="1" width="3.7109375" style="0" customWidth="1"/>
    <col min="2" max="5" width="14.421875" style="0" customWidth="1"/>
    <col min="6" max="6" width="8.00390625" style="0" customWidth="1"/>
    <col min="7" max="10" width="14.421875" style="0" customWidth="1"/>
    <col min="11" max="11" width="10.7109375" style="0" customWidth="1"/>
    <col min="12" max="12" width="10.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85</v>
      </c>
      <c r="G1" s="1" t="s">
        <v>6</v>
      </c>
      <c r="H1" s="1" t="s">
        <v>7</v>
      </c>
      <c r="I1" s="1" t="s">
        <v>8</v>
      </c>
      <c r="J1" s="1" t="s">
        <v>9</v>
      </c>
      <c r="K1" s="22" t="s">
        <v>131</v>
      </c>
      <c r="L1" s="23"/>
    </row>
    <row r="2" spans="4:12" ht="12.75">
      <c r="D2" s="1"/>
      <c r="E2">
        <f>SUM(E3:E1036)</f>
        <v>14299</v>
      </c>
      <c r="F2">
        <f>SUM(F3:F1036)</f>
        <v>14020</v>
      </c>
      <c r="K2" s="1" t="s">
        <v>132</v>
      </c>
      <c r="L2" s="1" t="s">
        <v>133</v>
      </c>
    </row>
    <row r="3" spans="1:12" ht="15">
      <c r="A3" s="1">
        <v>1</v>
      </c>
      <c r="B3" s="1" t="s">
        <v>86</v>
      </c>
      <c r="C3" s="1" t="s">
        <v>87</v>
      </c>
      <c r="D3" s="1" t="s">
        <v>134</v>
      </c>
      <c r="E3" s="1">
        <v>1137</v>
      </c>
      <c r="F3" s="13">
        <v>210</v>
      </c>
      <c r="G3" s="2" t="s">
        <v>135</v>
      </c>
      <c r="H3" s="2" t="s">
        <v>136</v>
      </c>
      <c r="I3" s="2" t="s">
        <v>137</v>
      </c>
      <c r="J3" s="2" t="s">
        <v>138</v>
      </c>
      <c r="K3" s="13">
        <v>0</v>
      </c>
      <c r="L3" s="13">
        <v>210</v>
      </c>
    </row>
    <row r="4" spans="1:12" ht="15">
      <c r="A4" s="1"/>
      <c r="B4" s="1" t="s">
        <v>86</v>
      </c>
      <c r="C4" s="1" t="s">
        <v>87</v>
      </c>
      <c r="D4" s="1" t="s">
        <v>134</v>
      </c>
      <c r="F4" s="13">
        <v>210</v>
      </c>
      <c r="G4" s="2" t="s">
        <v>139</v>
      </c>
      <c r="H4" s="2" t="s">
        <v>140</v>
      </c>
      <c r="I4" s="2" t="s">
        <v>141</v>
      </c>
      <c r="J4" s="2" t="s">
        <v>142</v>
      </c>
      <c r="K4" s="13">
        <v>210</v>
      </c>
      <c r="L4" s="13">
        <v>420</v>
      </c>
    </row>
    <row r="5" spans="1:12" ht="15">
      <c r="A5" s="1"/>
      <c r="B5" s="1" t="s">
        <v>86</v>
      </c>
      <c r="C5" s="1" t="s">
        <v>87</v>
      </c>
      <c r="D5" s="1" t="s">
        <v>134</v>
      </c>
      <c r="F5" s="13">
        <v>200</v>
      </c>
      <c r="G5" s="2" t="s">
        <v>141</v>
      </c>
      <c r="H5" s="2" t="s">
        <v>142</v>
      </c>
      <c r="I5" s="2" t="s">
        <v>143</v>
      </c>
      <c r="J5" s="2" t="s">
        <v>144</v>
      </c>
      <c r="K5" s="13">
        <v>420</v>
      </c>
      <c r="L5" s="13">
        <v>620</v>
      </c>
    </row>
    <row r="6" spans="1:12" ht="15">
      <c r="A6" s="1"/>
      <c r="B6" s="1" t="s">
        <v>86</v>
      </c>
      <c r="C6" s="1" t="s">
        <v>87</v>
      </c>
      <c r="D6" s="1" t="s">
        <v>134</v>
      </c>
      <c r="F6" s="13">
        <v>400</v>
      </c>
      <c r="G6" s="2" t="s">
        <v>143</v>
      </c>
      <c r="H6" s="2" t="s">
        <v>144</v>
      </c>
      <c r="I6" s="2" t="s">
        <v>145</v>
      </c>
      <c r="J6" s="2" t="s">
        <v>146</v>
      </c>
      <c r="K6" s="13">
        <v>620</v>
      </c>
      <c r="L6" s="13">
        <v>1020</v>
      </c>
    </row>
    <row r="7" spans="1:12" ht="15">
      <c r="A7" s="1"/>
      <c r="B7" s="1" t="s">
        <v>86</v>
      </c>
      <c r="C7" s="1" t="s">
        <v>87</v>
      </c>
      <c r="D7" s="1" t="s">
        <v>134</v>
      </c>
      <c r="F7" s="13">
        <v>95</v>
      </c>
      <c r="G7" s="2" t="s">
        <v>145</v>
      </c>
      <c r="H7" s="2" t="s">
        <v>146</v>
      </c>
      <c r="I7" s="2" t="s">
        <v>147</v>
      </c>
      <c r="J7" s="2" t="s">
        <v>148</v>
      </c>
      <c r="K7" s="13">
        <v>1020</v>
      </c>
      <c r="L7" s="13">
        <v>1115</v>
      </c>
    </row>
    <row r="8" spans="1:12" ht="15">
      <c r="A8" s="1">
        <v>2</v>
      </c>
      <c r="B8" s="1" t="s">
        <v>86</v>
      </c>
      <c r="C8" s="1" t="s">
        <v>87</v>
      </c>
      <c r="D8" s="1" t="s">
        <v>149</v>
      </c>
      <c r="E8" s="1">
        <v>755</v>
      </c>
      <c r="F8" s="13">
        <v>550</v>
      </c>
      <c r="G8" s="2" t="s">
        <v>150</v>
      </c>
      <c r="H8" s="2" t="s">
        <v>151</v>
      </c>
      <c r="I8" s="2" t="s">
        <v>152</v>
      </c>
      <c r="J8" s="2" t="s">
        <v>153</v>
      </c>
      <c r="K8" s="13">
        <v>0</v>
      </c>
      <c r="L8" s="13">
        <v>550</v>
      </c>
    </row>
    <row r="9" spans="1:12" ht="15">
      <c r="A9" s="1"/>
      <c r="B9" s="1" t="s">
        <v>86</v>
      </c>
      <c r="C9" s="1" t="s">
        <v>87</v>
      </c>
      <c r="D9" s="1" t="s">
        <v>149</v>
      </c>
      <c r="F9" s="13">
        <v>190</v>
      </c>
      <c r="G9" s="2" t="s">
        <v>152</v>
      </c>
      <c r="H9" s="2" t="s">
        <v>153</v>
      </c>
      <c r="I9" s="2" t="s">
        <v>154</v>
      </c>
      <c r="J9" s="2" t="s">
        <v>155</v>
      </c>
      <c r="K9" s="13">
        <v>550</v>
      </c>
      <c r="L9" s="13">
        <v>740</v>
      </c>
    </row>
    <row r="10" spans="1:12" ht="15">
      <c r="A10" s="1">
        <v>3</v>
      </c>
      <c r="B10" s="1" t="s">
        <v>86</v>
      </c>
      <c r="C10" s="1" t="s">
        <v>87</v>
      </c>
      <c r="D10" s="1" t="s">
        <v>156</v>
      </c>
      <c r="E10" s="1">
        <v>51</v>
      </c>
      <c r="F10" s="13">
        <v>50</v>
      </c>
      <c r="G10" s="2" t="s">
        <v>157</v>
      </c>
      <c r="H10" s="2" t="s">
        <v>158</v>
      </c>
      <c r="I10" s="2" t="s">
        <v>159</v>
      </c>
      <c r="J10" s="2" t="s">
        <v>160</v>
      </c>
      <c r="K10" s="1">
        <v>0</v>
      </c>
      <c r="L10" s="1">
        <v>50</v>
      </c>
    </row>
    <row r="11" spans="1:12" ht="15">
      <c r="A11" s="1">
        <v>4</v>
      </c>
      <c r="B11" s="1" t="s">
        <v>86</v>
      </c>
      <c r="C11" s="1" t="s">
        <v>87</v>
      </c>
      <c r="D11" s="1" t="s">
        <v>161</v>
      </c>
      <c r="E11" s="1">
        <v>357</v>
      </c>
      <c r="F11" s="13">
        <v>350</v>
      </c>
      <c r="G11" s="2" t="s">
        <v>162</v>
      </c>
      <c r="H11" s="2" t="s">
        <v>163</v>
      </c>
      <c r="I11" s="2" t="s">
        <v>164</v>
      </c>
      <c r="J11" s="2" t="s">
        <v>165</v>
      </c>
      <c r="K11" s="1">
        <v>0</v>
      </c>
      <c r="L11" s="2">
        <v>350</v>
      </c>
    </row>
    <row r="12" spans="1:12" ht="15">
      <c r="A12" s="1">
        <v>5</v>
      </c>
      <c r="B12" s="1" t="s">
        <v>86</v>
      </c>
      <c r="C12" s="1" t="s">
        <v>87</v>
      </c>
      <c r="D12" s="1" t="s">
        <v>166</v>
      </c>
      <c r="E12" s="1">
        <v>979</v>
      </c>
      <c r="F12" s="13">
        <v>210</v>
      </c>
      <c r="G12" s="2" t="s">
        <v>167</v>
      </c>
      <c r="H12" s="2" t="s">
        <v>168</v>
      </c>
      <c r="I12" s="2" t="s">
        <v>169</v>
      </c>
      <c r="J12" s="2" t="s">
        <v>170</v>
      </c>
      <c r="K12" s="13">
        <v>0</v>
      </c>
      <c r="L12" s="13">
        <v>210</v>
      </c>
    </row>
    <row r="13" spans="1:12" ht="15">
      <c r="A13" s="1"/>
      <c r="B13" s="1" t="s">
        <v>86</v>
      </c>
      <c r="C13" s="1" t="s">
        <v>87</v>
      </c>
      <c r="D13" s="1" t="s">
        <v>166</v>
      </c>
      <c r="F13" s="13">
        <v>400</v>
      </c>
      <c r="G13" s="2" t="s">
        <v>169</v>
      </c>
      <c r="H13" s="2" t="s">
        <v>170</v>
      </c>
      <c r="I13" s="2" t="s">
        <v>171</v>
      </c>
      <c r="J13" s="2" t="s">
        <v>172</v>
      </c>
      <c r="K13" s="13">
        <v>210</v>
      </c>
      <c r="L13" s="13">
        <v>610</v>
      </c>
    </row>
    <row r="14" spans="1:12" ht="15">
      <c r="A14" s="1"/>
      <c r="B14" s="1" t="s">
        <v>86</v>
      </c>
      <c r="C14" s="1" t="s">
        <v>87</v>
      </c>
      <c r="D14" s="1" t="s">
        <v>166</v>
      </c>
      <c r="F14" s="13">
        <v>210</v>
      </c>
      <c r="G14" s="2" t="s">
        <v>171</v>
      </c>
      <c r="H14" s="2" t="s">
        <v>172</v>
      </c>
      <c r="I14" s="2" t="s">
        <v>173</v>
      </c>
      <c r="J14" s="2" t="s">
        <v>174</v>
      </c>
      <c r="K14" s="13">
        <v>610</v>
      </c>
      <c r="L14" s="13">
        <v>820</v>
      </c>
    </row>
    <row r="15" spans="1:12" ht="15">
      <c r="A15" s="1"/>
      <c r="B15" s="1" t="s">
        <v>86</v>
      </c>
      <c r="C15" s="1" t="s">
        <v>87</v>
      </c>
      <c r="D15" s="1" t="s">
        <v>166</v>
      </c>
      <c r="F15" s="13">
        <v>140</v>
      </c>
      <c r="G15" s="2" t="s">
        <v>175</v>
      </c>
      <c r="H15" s="2" t="s">
        <v>176</v>
      </c>
      <c r="I15" s="2" t="s">
        <v>177</v>
      </c>
      <c r="J15" s="2" t="s">
        <v>178</v>
      </c>
      <c r="K15" s="13">
        <v>820</v>
      </c>
      <c r="L15" s="13">
        <v>960</v>
      </c>
    </row>
    <row r="16" spans="1:12" ht="15">
      <c r="A16" s="1">
        <v>6</v>
      </c>
      <c r="B16" s="1" t="s">
        <v>86</v>
      </c>
      <c r="C16" s="1" t="s">
        <v>87</v>
      </c>
      <c r="D16" s="1" t="s">
        <v>179</v>
      </c>
      <c r="E16" s="1">
        <v>831</v>
      </c>
      <c r="F16" s="13">
        <v>400</v>
      </c>
      <c r="G16" s="2" t="s">
        <v>180</v>
      </c>
      <c r="H16" s="2" t="s">
        <v>181</v>
      </c>
      <c r="I16" s="2" t="s">
        <v>182</v>
      </c>
      <c r="J16" s="2" t="s">
        <v>183</v>
      </c>
      <c r="K16" s="13">
        <v>0</v>
      </c>
      <c r="L16" s="13">
        <v>400</v>
      </c>
    </row>
    <row r="17" spans="1:12" ht="15">
      <c r="A17" s="1"/>
      <c r="B17" s="1" t="s">
        <v>86</v>
      </c>
      <c r="C17" s="1" t="s">
        <v>87</v>
      </c>
      <c r="D17" s="1" t="s">
        <v>179</v>
      </c>
      <c r="F17" s="13">
        <v>65</v>
      </c>
      <c r="G17" s="2" t="s">
        <v>182</v>
      </c>
      <c r="H17" s="2" t="s">
        <v>183</v>
      </c>
      <c r="I17" s="2" t="s">
        <v>184</v>
      </c>
      <c r="J17" s="2" t="s">
        <v>185</v>
      </c>
      <c r="K17" s="13">
        <v>400</v>
      </c>
      <c r="L17" s="13">
        <v>465</v>
      </c>
    </row>
    <row r="18" spans="1:12" ht="15">
      <c r="A18" s="1"/>
      <c r="B18" s="1" t="s">
        <v>86</v>
      </c>
      <c r="C18" s="1" t="s">
        <v>87</v>
      </c>
      <c r="D18" s="1" t="s">
        <v>179</v>
      </c>
      <c r="F18" s="13">
        <v>350</v>
      </c>
      <c r="G18" s="2" t="s">
        <v>184</v>
      </c>
      <c r="H18" s="2" t="s">
        <v>185</v>
      </c>
      <c r="I18" s="2" t="s">
        <v>186</v>
      </c>
      <c r="J18" s="2" t="s">
        <v>187</v>
      </c>
      <c r="K18" s="13">
        <v>465</v>
      </c>
      <c r="L18" s="13">
        <v>815</v>
      </c>
    </row>
    <row r="19" spans="1:12" ht="15">
      <c r="A19" s="1">
        <v>7</v>
      </c>
      <c r="B19" s="1" t="s">
        <v>86</v>
      </c>
      <c r="C19" s="1" t="s">
        <v>87</v>
      </c>
      <c r="D19" s="1" t="s">
        <v>188</v>
      </c>
      <c r="E19" s="1">
        <v>1283</v>
      </c>
      <c r="F19" s="13">
        <v>220</v>
      </c>
      <c r="G19" s="2" t="s">
        <v>189</v>
      </c>
      <c r="H19" s="2" t="s">
        <v>190</v>
      </c>
      <c r="I19" s="2" t="s">
        <v>191</v>
      </c>
      <c r="J19" s="2" t="s">
        <v>192</v>
      </c>
      <c r="K19" s="13">
        <v>0</v>
      </c>
      <c r="L19" s="13">
        <v>220</v>
      </c>
    </row>
    <row r="20" spans="1:12" ht="15">
      <c r="A20" s="1"/>
      <c r="B20" s="1" t="s">
        <v>86</v>
      </c>
      <c r="C20" s="1" t="s">
        <v>87</v>
      </c>
      <c r="D20" s="1" t="s">
        <v>188</v>
      </c>
      <c r="F20" s="13">
        <v>290</v>
      </c>
      <c r="G20" s="2" t="s">
        <v>191</v>
      </c>
      <c r="H20" s="2" t="s">
        <v>192</v>
      </c>
      <c r="I20" s="2" t="s">
        <v>193</v>
      </c>
      <c r="J20" s="2" t="s">
        <v>194</v>
      </c>
      <c r="K20" s="13">
        <v>220</v>
      </c>
      <c r="L20" s="13">
        <v>510</v>
      </c>
    </row>
    <row r="21" spans="1:12" ht="15">
      <c r="A21" s="1"/>
      <c r="B21" s="1" t="s">
        <v>86</v>
      </c>
      <c r="C21" s="1" t="s">
        <v>87</v>
      </c>
      <c r="D21" s="1" t="s">
        <v>188</v>
      </c>
      <c r="F21" s="13">
        <v>160</v>
      </c>
      <c r="G21" s="2" t="s">
        <v>195</v>
      </c>
      <c r="H21" s="2" t="s">
        <v>196</v>
      </c>
      <c r="I21" s="2" t="s">
        <v>197</v>
      </c>
      <c r="J21" s="2" t="s">
        <v>198</v>
      </c>
      <c r="K21" s="13">
        <v>510</v>
      </c>
      <c r="L21" s="13">
        <v>670</v>
      </c>
    </row>
    <row r="22" spans="1:12" ht="15">
      <c r="A22" s="1"/>
      <c r="B22" s="1" t="s">
        <v>86</v>
      </c>
      <c r="C22" s="1" t="s">
        <v>87</v>
      </c>
      <c r="D22" s="1" t="s">
        <v>188</v>
      </c>
      <c r="F22" s="13">
        <v>500</v>
      </c>
      <c r="G22" s="2" t="s">
        <v>197</v>
      </c>
      <c r="H22" s="2" t="s">
        <v>198</v>
      </c>
      <c r="I22" s="2" t="s">
        <v>199</v>
      </c>
      <c r="J22" s="2" t="s">
        <v>200</v>
      </c>
      <c r="K22" s="13">
        <v>670</v>
      </c>
      <c r="L22" s="13">
        <v>1170</v>
      </c>
    </row>
    <row r="23" spans="1:12" ht="15">
      <c r="A23" s="1"/>
      <c r="B23" s="1" t="s">
        <v>86</v>
      </c>
      <c r="C23" s="1" t="s">
        <v>87</v>
      </c>
      <c r="D23" s="1" t="s">
        <v>188</v>
      </c>
      <c r="F23" s="13">
        <v>88</v>
      </c>
      <c r="G23" s="2" t="s">
        <v>199</v>
      </c>
      <c r="H23" s="2" t="s">
        <v>200</v>
      </c>
      <c r="I23" s="2" t="s">
        <v>201</v>
      </c>
      <c r="J23" s="2" t="s">
        <v>202</v>
      </c>
      <c r="K23" s="13">
        <v>1170</v>
      </c>
      <c r="L23" s="13">
        <v>1258</v>
      </c>
    </row>
    <row r="24" spans="1:12" ht="15">
      <c r="A24" s="1">
        <v>8</v>
      </c>
      <c r="B24" s="1" t="s">
        <v>86</v>
      </c>
      <c r="C24" s="1" t="s">
        <v>87</v>
      </c>
      <c r="D24" s="1" t="s">
        <v>203</v>
      </c>
      <c r="E24" s="1">
        <v>806</v>
      </c>
      <c r="F24" s="13">
        <v>190</v>
      </c>
      <c r="G24" s="2" t="s">
        <v>204</v>
      </c>
      <c r="H24" s="2" t="s">
        <v>205</v>
      </c>
      <c r="I24" s="2" t="s">
        <v>206</v>
      </c>
      <c r="J24" s="2" t="s">
        <v>207</v>
      </c>
      <c r="K24" s="13">
        <v>0</v>
      </c>
      <c r="L24" s="1">
        <v>190</v>
      </c>
    </row>
    <row r="25" spans="1:12" ht="15">
      <c r="A25" s="1"/>
      <c r="B25" s="1" t="s">
        <v>86</v>
      </c>
      <c r="C25" s="1" t="s">
        <v>87</v>
      </c>
      <c r="D25" s="1" t="s">
        <v>203</v>
      </c>
      <c r="F25" s="13">
        <v>600</v>
      </c>
      <c r="G25" s="2" t="s">
        <v>206</v>
      </c>
      <c r="H25" s="2" t="s">
        <v>207</v>
      </c>
      <c r="I25" s="2" t="s">
        <v>208</v>
      </c>
      <c r="J25" s="2" t="s">
        <v>209</v>
      </c>
      <c r="K25" s="13">
        <v>190</v>
      </c>
      <c r="L25" s="1">
        <v>790</v>
      </c>
    </row>
    <row r="26" spans="1:12" ht="15">
      <c r="A26" s="1">
        <v>9</v>
      </c>
      <c r="B26" s="1" t="s">
        <v>86</v>
      </c>
      <c r="C26" s="1" t="s">
        <v>87</v>
      </c>
      <c r="D26" s="1" t="s">
        <v>210</v>
      </c>
      <c r="E26" s="1">
        <v>2359</v>
      </c>
      <c r="F26" s="1">
        <v>210</v>
      </c>
      <c r="G26" s="1" t="s">
        <v>211</v>
      </c>
      <c r="H26" s="1" t="s">
        <v>212</v>
      </c>
      <c r="I26" s="1" t="s">
        <v>213</v>
      </c>
      <c r="J26" s="1" t="s">
        <v>214</v>
      </c>
      <c r="K26" s="13">
        <v>0</v>
      </c>
      <c r="L26" s="13">
        <v>210</v>
      </c>
    </row>
    <row r="27" spans="1:12" ht="15">
      <c r="A27" s="1"/>
      <c r="B27" s="1" t="s">
        <v>86</v>
      </c>
      <c r="C27" s="1" t="s">
        <v>87</v>
      </c>
      <c r="D27" s="1" t="s">
        <v>210</v>
      </c>
      <c r="F27" s="1">
        <v>230</v>
      </c>
      <c r="G27" s="1" t="s">
        <v>213</v>
      </c>
      <c r="H27" s="1" t="s">
        <v>214</v>
      </c>
      <c r="I27" s="1" t="s">
        <v>215</v>
      </c>
      <c r="J27" s="1" t="s">
        <v>216</v>
      </c>
      <c r="K27" s="13">
        <v>210</v>
      </c>
      <c r="L27" s="13">
        <v>440</v>
      </c>
    </row>
    <row r="28" spans="1:12" ht="15">
      <c r="A28" s="1"/>
      <c r="B28" s="1" t="s">
        <v>86</v>
      </c>
      <c r="C28" s="1" t="s">
        <v>87</v>
      </c>
      <c r="D28" s="1" t="s">
        <v>210</v>
      </c>
      <c r="F28" s="1">
        <v>450</v>
      </c>
      <c r="G28" s="1" t="s">
        <v>215</v>
      </c>
      <c r="H28" s="1" t="s">
        <v>216</v>
      </c>
      <c r="I28" s="1" t="s">
        <v>217</v>
      </c>
      <c r="J28" s="1" t="s">
        <v>218</v>
      </c>
      <c r="K28" s="13">
        <v>440</v>
      </c>
      <c r="L28" s="13">
        <v>890</v>
      </c>
    </row>
    <row r="29" spans="1:12" ht="15">
      <c r="A29" s="1"/>
      <c r="B29" s="1" t="s">
        <v>86</v>
      </c>
      <c r="C29" s="1" t="s">
        <v>87</v>
      </c>
      <c r="D29" s="1" t="s">
        <v>210</v>
      </c>
      <c r="F29" s="1">
        <v>180</v>
      </c>
      <c r="G29" s="1" t="s">
        <v>219</v>
      </c>
      <c r="H29" s="1" t="s">
        <v>220</v>
      </c>
      <c r="I29" s="1" t="s">
        <v>221</v>
      </c>
      <c r="J29" s="1" t="s">
        <v>222</v>
      </c>
      <c r="K29" s="13">
        <v>890</v>
      </c>
      <c r="L29" s="13">
        <v>1070</v>
      </c>
    </row>
    <row r="30" spans="1:12" ht="15">
      <c r="A30" s="1"/>
      <c r="B30" s="1" t="s">
        <v>86</v>
      </c>
      <c r="C30" s="1" t="s">
        <v>87</v>
      </c>
      <c r="D30" s="1" t="s">
        <v>210</v>
      </c>
      <c r="F30" s="1">
        <v>170</v>
      </c>
      <c r="G30" s="1" t="s">
        <v>223</v>
      </c>
      <c r="H30" s="1" t="s">
        <v>224</v>
      </c>
      <c r="I30" s="1" t="s">
        <v>225</v>
      </c>
      <c r="J30" s="1" t="s">
        <v>226</v>
      </c>
      <c r="K30" s="13">
        <v>1070</v>
      </c>
      <c r="L30" s="13">
        <v>1240</v>
      </c>
    </row>
    <row r="31" spans="1:12" ht="15">
      <c r="A31" s="1"/>
      <c r="B31" s="1" t="s">
        <v>86</v>
      </c>
      <c r="C31" s="1" t="s">
        <v>87</v>
      </c>
      <c r="D31" s="1" t="s">
        <v>210</v>
      </c>
      <c r="F31" s="1">
        <v>350</v>
      </c>
      <c r="G31" s="1" t="s">
        <v>225</v>
      </c>
      <c r="H31" s="1" t="s">
        <v>226</v>
      </c>
      <c r="I31" s="1" t="s">
        <v>227</v>
      </c>
      <c r="J31" s="1" t="s">
        <v>228</v>
      </c>
      <c r="K31" s="13">
        <v>1240</v>
      </c>
      <c r="L31" s="13">
        <v>1590</v>
      </c>
    </row>
    <row r="32" spans="1:12" ht="15">
      <c r="A32" s="1"/>
      <c r="B32" s="1" t="s">
        <v>86</v>
      </c>
      <c r="C32" s="1" t="s">
        <v>87</v>
      </c>
      <c r="D32" s="1" t="s">
        <v>210</v>
      </c>
      <c r="F32" s="1">
        <v>220</v>
      </c>
      <c r="G32" s="1" t="s">
        <v>227</v>
      </c>
      <c r="H32" s="1" t="s">
        <v>228</v>
      </c>
      <c r="I32" s="1" t="s">
        <v>229</v>
      </c>
      <c r="J32" s="1" t="s">
        <v>230</v>
      </c>
      <c r="K32" s="13">
        <v>1590</v>
      </c>
      <c r="L32" s="13">
        <v>1810</v>
      </c>
    </row>
    <row r="33" spans="1:12" ht="15">
      <c r="A33" s="1"/>
      <c r="B33" s="1" t="s">
        <v>86</v>
      </c>
      <c r="C33" s="1" t="s">
        <v>87</v>
      </c>
      <c r="D33" s="1" t="s">
        <v>210</v>
      </c>
      <c r="F33" s="1">
        <v>200</v>
      </c>
      <c r="G33" s="1" t="s">
        <v>229</v>
      </c>
      <c r="H33" s="1" t="s">
        <v>230</v>
      </c>
      <c r="I33" s="1" t="s">
        <v>231</v>
      </c>
      <c r="J33" s="1" t="s">
        <v>232</v>
      </c>
      <c r="K33" s="13">
        <v>1810</v>
      </c>
      <c r="L33" s="13">
        <v>2010</v>
      </c>
    </row>
    <row r="34" spans="1:12" ht="15">
      <c r="A34" s="1"/>
      <c r="B34" s="1" t="s">
        <v>86</v>
      </c>
      <c r="C34" s="1" t="s">
        <v>87</v>
      </c>
      <c r="D34" s="1" t="s">
        <v>210</v>
      </c>
      <c r="F34" s="1">
        <v>53</v>
      </c>
      <c r="G34" s="1" t="s">
        <v>231</v>
      </c>
      <c r="H34" s="1" t="s">
        <v>232</v>
      </c>
      <c r="I34" s="1" t="s">
        <v>233</v>
      </c>
      <c r="J34" s="1" t="s">
        <v>234</v>
      </c>
      <c r="K34" s="13">
        <v>2010</v>
      </c>
      <c r="L34" s="13">
        <v>2063</v>
      </c>
    </row>
    <row r="35" spans="1:12" ht="15">
      <c r="A35" s="1"/>
      <c r="B35" s="1" t="s">
        <v>86</v>
      </c>
      <c r="C35" s="1" t="s">
        <v>87</v>
      </c>
      <c r="D35" s="1" t="s">
        <v>210</v>
      </c>
      <c r="F35" s="1">
        <v>250</v>
      </c>
      <c r="G35" s="1" t="s">
        <v>233</v>
      </c>
      <c r="H35" s="1" t="s">
        <v>234</v>
      </c>
      <c r="I35" s="1" t="s">
        <v>235</v>
      </c>
      <c r="J35" s="1" t="s">
        <v>236</v>
      </c>
      <c r="K35" s="13">
        <v>2063</v>
      </c>
      <c r="L35" s="13">
        <v>2313</v>
      </c>
    </row>
    <row r="36" spans="1:12" ht="15">
      <c r="A36" s="1">
        <v>10</v>
      </c>
      <c r="B36" s="1" t="s">
        <v>86</v>
      </c>
      <c r="C36" s="1" t="s">
        <v>87</v>
      </c>
      <c r="D36" s="1" t="s">
        <v>237</v>
      </c>
      <c r="E36" s="1">
        <v>4079</v>
      </c>
      <c r="F36" s="13">
        <v>600</v>
      </c>
      <c r="G36" s="2" t="s">
        <v>238</v>
      </c>
      <c r="H36" s="2" t="s">
        <v>239</v>
      </c>
      <c r="I36" s="2" t="s">
        <v>240</v>
      </c>
      <c r="J36" s="2" t="s">
        <v>241</v>
      </c>
      <c r="K36" s="13">
        <v>0</v>
      </c>
      <c r="L36" s="13">
        <v>600</v>
      </c>
    </row>
    <row r="37" spans="1:12" ht="15">
      <c r="A37" s="1"/>
      <c r="B37" s="1" t="s">
        <v>86</v>
      </c>
      <c r="C37" s="1" t="s">
        <v>87</v>
      </c>
      <c r="D37" s="1" t="s">
        <v>237</v>
      </c>
      <c r="F37" s="13">
        <v>190</v>
      </c>
      <c r="G37" s="2" t="s">
        <v>240</v>
      </c>
      <c r="H37" s="2" t="s">
        <v>241</v>
      </c>
      <c r="I37" s="2" t="s">
        <v>242</v>
      </c>
      <c r="J37" s="2" t="s">
        <v>243</v>
      </c>
      <c r="K37" s="13">
        <v>600</v>
      </c>
      <c r="L37" s="13">
        <v>790</v>
      </c>
    </row>
    <row r="38" spans="1:12" ht="15">
      <c r="A38" s="1"/>
      <c r="B38" s="1" t="s">
        <v>86</v>
      </c>
      <c r="C38" s="1" t="s">
        <v>87</v>
      </c>
      <c r="D38" s="1" t="s">
        <v>237</v>
      </c>
      <c r="F38" s="13">
        <v>200</v>
      </c>
      <c r="G38" s="2" t="s">
        <v>242</v>
      </c>
      <c r="H38" s="2" t="s">
        <v>243</v>
      </c>
      <c r="I38" s="2" t="s">
        <v>244</v>
      </c>
      <c r="J38" s="2" t="s">
        <v>245</v>
      </c>
      <c r="K38" s="13">
        <v>790</v>
      </c>
      <c r="L38" s="13">
        <v>990</v>
      </c>
    </row>
    <row r="39" spans="1:12" ht="15">
      <c r="A39" s="1"/>
      <c r="B39" s="1" t="s">
        <v>86</v>
      </c>
      <c r="C39" s="1" t="s">
        <v>87</v>
      </c>
      <c r="D39" s="1" t="s">
        <v>237</v>
      </c>
      <c r="F39" s="13">
        <v>110</v>
      </c>
      <c r="G39" s="2" t="s">
        <v>244</v>
      </c>
      <c r="H39" s="2" t="s">
        <v>245</v>
      </c>
      <c r="I39" s="2" t="s">
        <v>246</v>
      </c>
      <c r="J39" s="2" t="s">
        <v>247</v>
      </c>
      <c r="K39" s="13">
        <v>990</v>
      </c>
      <c r="L39" s="13">
        <v>1100</v>
      </c>
    </row>
    <row r="40" spans="1:12" ht="15">
      <c r="A40" s="1"/>
      <c r="B40" s="1" t="s">
        <v>86</v>
      </c>
      <c r="C40" s="1" t="s">
        <v>87</v>
      </c>
      <c r="D40" s="1" t="s">
        <v>237</v>
      </c>
      <c r="F40" s="13">
        <v>290</v>
      </c>
      <c r="G40" s="2" t="s">
        <v>246</v>
      </c>
      <c r="H40" s="2" t="s">
        <v>247</v>
      </c>
      <c r="I40" s="2" t="s">
        <v>248</v>
      </c>
      <c r="J40" s="2" t="s">
        <v>249</v>
      </c>
      <c r="K40" s="13">
        <v>1100</v>
      </c>
      <c r="L40" s="13">
        <v>1390</v>
      </c>
    </row>
    <row r="41" spans="1:12" ht="15">
      <c r="A41" s="1"/>
      <c r="B41" s="1" t="s">
        <v>86</v>
      </c>
      <c r="C41" s="1" t="s">
        <v>87</v>
      </c>
      <c r="D41" s="1" t="s">
        <v>237</v>
      </c>
      <c r="F41" s="13">
        <v>100</v>
      </c>
      <c r="G41" s="2" t="s">
        <v>250</v>
      </c>
      <c r="H41" s="2" t="s">
        <v>251</v>
      </c>
      <c r="I41" s="2" t="s">
        <v>252</v>
      </c>
      <c r="J41" s="2" t="s">
        <v>253</v>
      </c>
      <c r="K41" s="13">
        <v>1390</v>
      </c>
      <c r="L41" s="13">
        <v>1490</v>
      </c>
    </row>
    <row r="42" spans="1:12" ht="15">
      <c r="A42" s="1"/>
      <c r="B42" s="1" t="s">
        <v>86</v>
      </c>
      <c r="C42" s="1" t="s">
        <v>87</v>
      </c>
      <c r="D42" s="1" t="s">
        <v>237</v>
      </c>
      <c r="F42" s="13">
        <v>450</v>
      </c>
      <c r="G42" s="2" t="s">
        <v>252</v>
      </c>
      <c r="H42" s="2" t="s">
        <v>253</v>
      </c>
      <c r="I42" s="2" t="s">
        <v>254</v>
      </c>
      <c r="J42" s="2" t="s">
        <v>255</v>
      </c>
      <c r="K42" s="13">
        <v>1490</v>
      </c>
      <c r="L42" s="13">
        <v>1940</v>
      </c>
    </row>
    <row r="43" spans="1:12" ht="15">
      <c r="A43" s="1"/>
      <c r="B43" s="1" t="s">
        <v>86</v>
      </c>
      <c r="C43" s="1" t="s">
        <v>87</v>
      </c>
      <c r="D43" s="1" t="s">
        <v>237</v>
      </c>
      <c r="F43" s="13">
        <v>500</v>
      </c>
      <c r="G43" s="2" t="s">
        <v>254</v>
      </c>
      <c r="H43" s="2" t="s">
        <v>255</v>
      </c>
      <c r="I43" s="2" t="s">
        <v>256</v>
      </c>
      <c r="J43" s="2" t="s">
        <v>257</v>
      </c>
      <c r="K43" s="13">
        <v>1940</v>
      </c>
      <c r="L43" s="13">
        <v>2440</v>
      </c>
    </row>
    <row r="44" spans="1:12" ht="15">
      <c r="A44" s="1"/>
      <c r="B44" s="1" t="s">
        <v>86</v>
      </c>
      <c r="C44" s="1" t="s">
        <v>87</v>
      </c>
      <c r="D44" s="1" t="s">
        <v>237</v>
      </c>
      <c r="F44" s="13">
        <v>800</v>
      </c>
      <c r="G44" s="2" t="s">
        <v>256</v>
      </c>
      <c r="H44" s="2" t="s">
        <v>257</v>
      </c>
      <c r="I44" s="2" t="s">
        <v>258</v>
      </c>
      <c r="J44" s="2" t="s">
        <v>259</v>
      </c>
      <c r="K44" s="13">
        <v>2440</v>
      </c>
      <c r="L44" s="13">
        <v>3240</v>
      </c>
    </row>
    <row r="45" spans="1:12" ht="15">
      <c r="A45" s="1"/>
      <c r="B45" s="1" t="s">
        <v>86</v>
      </c>
      <c r="C45" s="1" t="s">
        <v>87</v>
      </c>
      <c r="D45" s="1" t="s">
        <v>237</v>
      </c>
      <c r="F45" s="13">
        <v>99</v>
      </c>
      <c r="G45" s="2" t="s">
        <v>258</v>
      </c>
      <c r="H45" s="2" t="s">
        <v>259</v>
      </c>
      <c r="I45" s="2" t="s">
        <v>260</v>
      </c>
      <c r="J45" s="2" t="s">
        <v>261</v>
      </c>
      <c r="K45" s="13">
        <v>3240</v>
      </c>
      <c r="L45" s="13">
        <v>3339</v>
      </c>
    </row>
    <row r="46" spans="1:12" ht="15">
      <c r="A46" s="1"/>
      <c r="B46" s="1" t="s">
        <v>86</v>
      </c>
      <c r="C46" s="1" t="s">
        <v>87</v>
      </c>
      <c r="D46" s="1" t="s">
        <v>237</v>
      </c>
      <c r="F46" s="13">
        <v>190</v>
      </c>
      <c r="G46" s="2" t="s">
        <v>260</v>
      </c>
      <c r="H46" s="2" t="s">
        <v>261</v>
      </c>
      <c r="I46" s="2" t="s">
        <v>262</v>
      </c>
      <c r="J46" s="2" t="s">
        <v>263</v>
      </c>
      <c r="K46" s="13">
        <v>3339</v>
      </c>
      <c r="L46" s="13">
        <v>3529</v>
      </c>
    </row>
    <row r="47" spans="1:12" ht="15">
      <c r="A47" s="1"/>
      <c r="B47" s="1" t="s">
        <v>86</v>
      </c>
      <c r="C47" s="1" t="s">
        <v>87</v>
      </c>
      <c r="D47" s="1" t="s">
        <v>237</v>
      </c>
      <c r="F47" s="13">
        <v>170</v>
      </c>
      <c r="G47" s="2" t="s">
        <v>262</v>
      </c>
      <c r="H47" s="2" t="s">
        <v>263</v>
      </c>
      <c r="I47" s="2" t="s">
        <v>264</v>
      </c>
      <c r="J47" s="2" t="s">
        <v>265</v>
      </c>
      <c r="K47" s="13">
        <v>3529</v>
      </c>
      <c r="L47" s="13">
        <v>3699</v>
      </c>
    </row>
    <row r="48" spans="1:12" ht="15">
      <c r="A48" s="1"/>
      <c r="B48" s="1" t="s">
        <v>86</v>
      </c>
      <c r="C48" s="1" t="s">
        <v>87</v>
      </c>
      <c r="D48" s="1" t="s">
        <v>237</v>
      </c>
      <c r="F48" s="13">
        <v>300</v>
      </c>
      <c r="G48" s="2" t="s">
        <v>264</v>
      </c>
      <c r="H48" s="2" t="s">
        <v>265</v>
      </c>
      <c r="I48" s="2" t="s">
        <v>266</v>
      </c>
      <c r="J48" s="2" t="s">
        <v>267</v>
      </c>
      <c r="K48" s="13">
        <v>3699</v>
      </c>
      <c r="L48" s="13">
        <v>3999</v>
      </c>
    </row>
    <row r="49" spans="1:12" ht="15">
      <c r="A49" s="1">
        <v>11</v>
      </c>
      <c r="B49" s="1" t="s">
        <v>86</v>
      </c>
      <c r="C49" s="1" t="s">
        <v>87</v>
      </c>
      <c r="D49" s="1" t="s">
        <v>268</v>
      </c>
      <c r="E49" s="1">
        <v>418</v>
      </c>
      <c r="F49" s="13">
        <v>410</v>
      </c>
      <c r="G49" s="2" t="s">
        <v>269</v>
      </c>
      <c r="H49" s="2" t="s">
        <v>270</v>
      </c>
      <c r="I49" s="2" t="s">
        <v>271</v>
      </c>
      <c r="J49" s="2" t="s">
        <v>272</v>
      </c>
      <c r="K49" s="1">
        <v>0</v>
      </c>
      <c r="L49" s="1">
        <v>410</v>
      </c>
    </row>
    <row r="50" spans="1:12" ht="15">
      <c r="A50" s="1">
        <v>12</v>
      </c>
      <c r="B50" s="1" t="s">
        <v>86</v>
      </c>
      <c r="C50" s="1" t="s">
        <v>87</v>
      </c>
      <c r="D50" s="1" t="s">
        <v>273</v>
      </c>
      <c r="E50" s="1">
        <v>1244</v>
      </c>
      <c r="F50" s="1">
        <v>170</v>
      </c>
      <c r="G50" s="1" t="s">
        <v>274</v>
      </c>
      <c r="H50" s="1" t="s">
        <v>275</v>
      </c>
      <c r="I50" s="1" t="s">
        <v>276</v>
      </c>
      <c r="J50" s="1" t="s">
        <v>277</v>
      </c>
      <c r="K50" s="13">
        <v>0</v>
      </c>
      <c r="L50" s="13">
        <v>170</v>
      </c>
    </row>
    <row r="51" spans="2:12" ht="15">
      <c r="B51" s="1" t="s">
        <v>86</v>
      </c>
      <c r="C51" s="1" t="s">
        <v>87</v>
      </c>
      <c r="D51" s="1" t="s">
        <v>273</v>
      </c>
      <c r="F51" s="1">
        <v>650</v>
      </c>
      <c r="G51" s="1" t="s">
        <v>278</v>
      </c>
      <c r="H51" s="1" t="s">
        <v>279</v>
      </c>
      <c r="I51" s="1" t="s">
        <v>280</v>
      </c>
      <c r="J51" s="1" t="s">
        <v>281</v>
      </c>
      <c r="K51" s="13">
        <v>170</v>
      </c>
      <c r="L51" s="13">
        <v>820</v>
      </c>
    </row>
    <row r="52" spans="2:12" ht="15">
      <c r="B52" s="1" t="s">
        <v>86</v>
      </c>
      <c r="C52" s="1" t="s">
        <v>87</v>
      </c>
      <c r="D52" s="1" t="s">
        <v>273</v>
      </c>
      <c r="F52" s="1">
        <v>400</v>
      </c>
      <c r="G52" s="1" t="s">
        <v>280</v>
      </c>
      <c r="H52" s="1" t="s">
        <v>281</v>
      </c>
      <c r="I52" s="1" t="s">
        <v>282</v>
      </c>
      <c r="J52" s="1" t="s">
        <v>283</v>
      </c>
      <c r="K52" s="13">
        <v>820</v>
      </c>
      <c r="L52" s="13">
        <v>1220</v>
      </c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  <row r="587" ht="12.75">
      <c r="D587" s="1"/>
    </row>
    <row r="588" ht="12.75">
      <c r="D588" s="1"/>
    </row>
    <row r="589" ht="12.75">
      <c r="D589" s="1"/>
    </row>
    <row r="590" ht="12.75">
      <c r="D590" s="1"/>
    </row>
    <row r="591" ht="12.75">
      <c r="D591" s="1"/>
    </row>
    <row r="592" ht="12.75">
      <c r="D592" s="1"/>
    </row>
    <row r="593" ht="12.75">
      <c r="D593" s="1"/>
    </row>
    <row r="594" ht="12.75">
      <c r="D594" s="1"/>
    </row>
    <row r="595" ht="12.75">
      <c r="D595" s="1"/>
    </row>
    <row r="596" ht="12.75">
      <c r="D596" s="1"/>
    </row>
    <row r="597" ht="12.75">
      <c r="D597" s="1"/>
    </row>
    <row r="598" ht="12.75">
      <c r="D598" s="1"/>
    </row>
    <row r="599" ht="12.75">
      <c r="D599" s="1"/>
    </row>
    <row r="600" ht="12.75">
      <c r="D600" s="1"/>
    </row>
    <row r="601" ht="12.75">
      <c r="D601" s="1"/>
    </row>
    <row r="602" ht="12.75">
      <c r="D602" s="1"/>
    </row>
    <row r="603" ht="12.75">
      <c r="D603" s="1"/>
    </row>
    <row r="604" ht="12.75">
      <c r="D604" s="1"/>
    </row>
    <row r="605" ht="12.75">
      <c r="D605" s="1"/>
    </row>
    <row r="606" ht="12.75">
      <c r="D606" s="1"/>
    </row>
    <row r="607" ht="12.75">
      <c r="D607" s="1"/>
    </row>
    <row r="608" ht="12.75">
      <c r="D608" s="1"/>
    </row>
    <row r="609" ht="12.75">
      <c r="D609" s="1"/>
    </row>
    <row r="610" ht="12.75">
      <c r="D610" s="1"/>
    </row>
    <row r="611" ht="12.75">
      <c r="D611" s="1"/>
    </row>
    <row r="612" ht="12.75">
      <c r="D612" s="1"/>
    </row>
    <row r="613" ht="12.75">
      <c r="D613" s="1"/>
    </row>
    <row r="614" ht="12.75">
      <c r="D614" s="1"/>
    </row>
    <row r="615" ht="12.75">
      <c r="D615" s="1"/>
    </row>
    <row r="616" ht="12.75">
      <c r="D616" s="1"/>
    </row>
    <row r="617" ht="12.75">
      <c r="D617" s="1"/>
    </row>
    <row r="618" ht="12.75">
      <c r="D618" s="1"/>
    </row>
    <row r="619" ht="12.75">
      <c r="D619" s="1"/>
    </row>
    <row r="620" ht="12.75">
      <c r="D620" s="1"/>
    </row>
    <row r="621" ht="12.75">
      <c r="D621" s="1"/>
    </row>
    <row r="622" ht="12.75">
      <c r="D622" s="1"/>
    </row>
    <row r="623" ht="12.75">
      <c r="D623" s="1"/>
    </row>
    <row r="624" ht="12.75">
      <c r="D624" s="1"/>
    </row>
    <row r="625" ht="12.75">
      <c r="D625" s="1"/>
    </row>
    <row r="626" ht="12.75">
      <c r="D626" s="1"/>
    </row>
    <row r="627" ht="12.75">
      <c r="D627" s="1"/>
    </row>
    <row r="628" ht="12.75">
      <c r="D628" s="1"/>
    </row>
    <row r="629" ht="12.75">
      <c r="D629" s="1"/>
    </row>
    <row r="630" ht="12.75">
      <c r="D630" s="1"/>
    </row>
    <row r="631" ht="12.75">
      <c r="D631" s="1"/>
    </row>
    <row r="632" ht="12.75">
      <c r="D632" s="1"/>
    </row>
    <row r="633" ht="12.75">
      <c r="D633" s="1"/>
    </row>
    <row r="634" ht="12.75">
      <c r="D634" s="1"/>
    </row>
    <row r="635" ht="12.75">
      <c r="D635" s="1"/>
    </row>
    <row r="636" ht="12.75">
      <c r="D636" s="1"/>
    </row>
    <row r="637" ht="12.75">
      <c r="D637" s="1"/>
    </row>
    <row r="638" ht="12.75">
      <c r="D638" s="1"/>
    </row>
    <row r="639" ht="12.75">
      <c r="D639" s="1"/>
    </row>
    <row r="640" ht="12.75">
      <c r="D640" s="1"/>
    </row>
    <row r="641" ht="12.75">
      <c r="D641" s="1"/>
    </row>
    <row r="642" ht="12.75">
      <c r="D642" s="1"/>
    </row>
    <row r="643" ht="12.75">
      <c r="D643" s="1"/>
    </row>
    <row r="644" ht="12.75">
      <c r="D644" s="1"/>
    </row>
    <row r="645" ht="12.75">
      <c r="D645" s="1"/>
    </row>
    <row r="646" ht="12.75">
      <c r="D646" s="1"/>
    </row>
    <row r="647" ht="12.75">
      <c r="D647" s="1"/>
    </row>
    <row r="648" ht="12.75">
      <c r="D648" s="1"/>
    </row>
    <row r="649" ht="12.75">
      <c r="D649" s="1"/>
    </row>
    <row r="650" ht="12.75">
      <c r="D650" s="1"/>
    </row>
    <row r="651" ht="12.75">
      <c r="D651" s="1"/>
    </row>
    <row r="652" ht="12.75">
      <c r="D652" s="1"/>
    </row>
    <row r="653" ht="12.75">
      <c r="D653" s="1"/>
    </row>
    <row r="654" ht="12.75">
      <c r="D654" s="1"/>
    </row>
    <row r="655" ht="12.75">
      <c r="D655" s="1"/>
    </row>
    <row r="656" ht="12.75">
      <c r="D656" s="1"/>
    </row>
    <row r="657" ht="12.75">
      <c r="D657" s="1"/>
    </row>
    <row r="658" ht="12.75">
      <c r="D658" s="1"/>
    </row>
    <row r="659" ht="12.75">
      <c r="D659" s="1"/>
    </row>
    <row r="660" ht="12.75">
      <c r="D660" s="1"/>
    </row>
    <row r="661" ht="12.75">
      <c r="D661" s="1"/>
    </row>
    <row r="662" ht="12.75">
      <c r="D662" s="1"/>
    </row>
    <row r="663" ht="12.75">
      <c r="D663" s="1"/>
    </row>
    <row r="664" ht="12.75">
      <c r="D664" s="1"/>
    </row>
    <row r="665" ht="12.75">
      <c r="D665" s="1"/>
    </row>
    <row r="666" ht="12.75">
      <c r="D666" s="1"/>
    </row>
    <row r="667" ht="12.75">
      <c r="D667" s="1"/>
    </row>
    <row r="668" ht="12.75">
      <c r="D668" s="1"/>
    </row>
    <row r="669" ht="12.75">
      <c r="D669" s="1"/>
    </row>
    <row r="670" ht="12.75">
      <c r="D670" s="1"/>
    </row>
    <row r="671" ht="12.75">
      <c r="D671" s="1"/>
    </row>
    <row r="672" ht="12.75">
      <c r="D672" s="1"/>
    </row>
    <row r="673" ht="12.75">
      <c r="D673" s="1"/>
    </row>
    <row r="674" ht="12.75">
      <c r="D674" s="1"/>
    </row>
    <row r="675" ht="12.75">
      <c r="D675" s="1"/>
    </row>
    <row r="676" ht="12.75">
      <c r="D676" s="1"/>
    </row>
    <row r="677" ht="12.75">
      <c r="D677" s="1"/>
    </row>
    <row r="678" ht="12.75">
      <c r="D678" s="1"/>
    </row>
    <row r="679" ht="12.75">
      <c r="D679" s="1"/>
    </row>
    <row r="680" ht="12.75">
      <c r="D680" s="1"/>
    </row>
    <row r="681" ht="12.75">
      <c r="D681" s="1"/>
    </row>
    <row r="682" ht="12.75">
      <c r="D682" s="1"/>
    </row>
    <row r="683" ht="12.75">
      <c r="D683" s="1"/>
    </row>
    <row r="684" ht="12.75">
      <c r="D684" s="1"/>
    </row>
    <row r="685" ht="12.75">
      <c r="D685" s="1"/>
    </row>
    <row r="686" ht="12.75">
      <c r="D686" s="1"/>
    </row>
    <row r="687" ht="12.75">
      <c r="D687" s="1"/>
    </row>
    <row r="688" ht="12.75">
      <c r="D688" s="1"/>
    </row>
    <row r="689" ht="12.75">
      <c r="D689" s="1"/>
    </row>
    <row r="690" ht="12.75">
      <c r="D690" s="1"/>
    </row>
    <row r="691" ht="12.75">
      <c r="D691" s="1"/>
    </row>
    <row r="692" ht="12.75">
      <c r="D692" s="1"/>
    </row>
    <row r="693" ht="12.75">
      <c r="D693" s="1"/>
    </row>
    <row r="694" ht="12.75">
      <c r="D694" s="1"/>
    </row>
    <row r="695" ht="12.75">
      <c r="D695" s="1"/>
    </row>
    <row r="696" ht="12.75">
      <c r="D696" s="1"/>
    </row>
    <row r="697" ht="12.75">
      <c r="D697" s="1"/>
    </row>
    <row r="698" ht="12.75">
      <c r="D698" s="1"/>
    </row>
    <row r="699" ht="12.75">
      <c r="D699" s="1"/>
    </row>
    <row r="700" ht="12.75">
      <c r="D700" s="1"/>
    </row>
    <row r="701" ht="12.75">
      <c r="D701" s="1"/>
    </row>
    <row r="702" ht="12.75">
      <c r="D702" s="1"/>
    </row>
    <row r="703" ht="12.75">
      <c r="D703" s="1"/>
    </row>
    <row r="704" ht="12.75">
      <c r="D704" s="1"/>
    </row>
    <row r="705" ht="12.75">
      <c r="D705" s="1"/>
    </row>
    <row r="706" ht="12.75">
      <c r="D706" s="1"/>
    </row>
    <row r="707" ht="12.75">
      <c r="D707" s="1"/>
    </row>
    <row r="708" ht="12.75">
      <c r="D708" s="1"/>
    </row>
    <row r="709" ht="12.75">
      <c r="D709" s="1"/>
    </row>
    <row r="710" ht="12.75">
      <c r="D710" s="1"/>
    </row>
    <row r="711" ht="12.75">
      <c r="D711" s="1"/>
    </row>
    <row r="712" ht="12.75">
      <c r="D712" s="1"/>
    </row>
    <row r="713" ht="12.75">
      <c r="D713" s="1"/>
    </row>
    <row r="714" ht="12.75">
      <c r="D714" s="1"/>
    </row>
    <row r="715" ht="12.75">
      <c r="D715" s="1"/>
    </row>
    <row r="716" ht="12.75">
      <c r="D716" s="1"/>
    </row>
    <row r="717" ht="12.75">
      <c r="D717" s="1"/>
    </row>
    <row r="718" ht="12.75">
      <c r="D718" s="1"/>
    </row>
    <row r="719" ht="12.75">
      <c r="D719" s="1"/>
    </row>
    <row r="720" ht="12.75">
      <c r="D720" s="1"/>
    </row>
    <row r="721" ht="12.75">
      <c r="D721" s="1"/>
    </row>
    <row r="722" ht="12.75">
      <c r="D722" s="1"/>
    </row>
    <row r="723" ht="12.75">
      <c r="D723" s="1"/>
    </row>
    <row r="724" ht="12.75">
      <c r="D724" s="1"/>
    </row>
    <row r="725" ht="12.75">
      <c r="D725" s="1"/>
    </row>
    <row r="726" ht="12.75">
      <c r="D726" s="1"/>
    </row>
    <row r="727" ht="12.75">
      <c r="D727" s="1"/>
    </row>
    <row r="728" ht="12.75">
      <c r="D728" s="1"/>
    </row>
    <row r="729" ht="12.75">
      <c r="D729" s="1"/>
    </row>
    <row r="730" ht="12.75">
      <c r="D730" s="1"/>
    </row>
    <row r="731" ht="12.75">
      <c r="D731" s="1"/>
    </row>
    <row r="732" ht="12.75">
      <c r="D732" s="1"/>
    </row>
    <row r="733" ht="12.75">
      <c r="D733" s="1"/>
    </row>
    <row r="734" ht="12.75">
      <c r="D734" s="1"/>
    </row>
    <row r="735" ht="12.75">
      <c r="D735" s="1"/>
    </row>
    <row r="736" ht="12.75">
      <c r="D736" s="1"/>
    </row>
    <row r="737" ht="12.75">
      <c r="D737" s="1"/>
    </row>
    <row r="738" ht="12.75">
      <c r="D738" s="1"/>
    </row>
    <row r="739" ht="12.75">
      <c r="D739" s="1"/>
    </row>
    <row r="740" ht="12.75">
      <c r="D740" s="1"/>
    </row>
    <row r="741" ht="12.75">
      <c r="D741" s="1"/>
    </row>
    <row r="742" ht="12.75">
      <c r="D742" s="1"/>
    </row>
    <row r="743" ht="12.75">
      <c r="D743" s="1"/>
    </row>
    <row r="744" ht="12.75">
      <c r="D744" s="1"/>
    </row>
    <row r="745" ht="12.75">
      <c r="D745" s="1"/>
    </row>
    <row r="746" ht="12.75">
      <c r="D746" s="1"/>
    </row>
    <row r="747" ht="12.75">
      <c r="D747" s="1"/>
    </row>
    <row r="748" ht="12.75">
      <c r="D748" s="1"/>
    </row>
    <row r="749" ht="12.75">
      <c r="D749" s="1"/>
    </row>
    <row r="750" ht="12.75">
      <c r="D750" s="1"/>
    </row>
    <row r="751" ht="12.75">
      <c r="D751" s="1"/>
    </row>
    <row r="752" ht="12.75">
      <c r="D752" s="1"/>
    </row>
    <row r="753" ht="12.75">
      <c r="D753" s="1"/>
    </row>
    <row r="754" ht="12.75">
      <c r="D754" s="1"/>
    </row>
    <row r="755" ht="12.75">
      <c r="D755" s="1"/>
    </row>
    <row r="756" ht="12.75">
      <c r="D756" s="1"/>
    </row>
    <row r="757" ht="12.75">
      <c r="D757" s="1"/>
    </row>
    <row r="758" ht="12.75">
      <c r="D758" s="1"/>
    </row>
    <row r="759" ht="12.75">
      <c r="D759" s="1"/>
    </row>
    <row r="760" ht="12.75">
      <c r="D760" s="1"/>
    </row>
    <row r="761" ht="12.75">
      <c r="D761" s="1"/>
    </row>
    <row r="762" ht="12.75">
      <c r="D762" s="1"/>
    </row>
    <row r="763" ht="12.75">
      <c r="D763" s="1"/>
    </row>
    <row r="764" ht="12.75">
      <c r="D764" s="1"/>
    </row>
    <row r="765" ht="12.75">
      <c r="D765" s="1"/>
    </row>
    <row r="766" ht="12.75">
      <c r="D766" s="1"/>
    </row>
    <row r="767" ht="12.75">
      <c r="D767" s="1"/>
    </row>
    <row r="768" ht="12.75">
      <c r="D768" s="1"/>
    </row>
    <row r="769" ht="12.75">
      <c r="D769" s="1"/>
    </row>
    <row r="770" ht="12.75">
      <c r="D770" s="1"/>
    </row>
    <row r="771" ht="12.75">
      <c r="D771" s="1"/>
    </row>
    <row r="772" ht="12.75">
      <c r="D772" s="1"/>
    </row>
    <row r="773" ht="12.75">
      <c r="D773" s="1"/>
    </row>
    <row r="774" ht="12.75">
      <c r="D774" s="1"/>
    </row>
    <row r="775" ht="12.75">
      <c r="D775" s="1"/>
    </row>
    <row r="776" ht="12.75">
      <c r="D776" s="1"/>
    </row>
    <row r="777" ht="12.75">
      <c r="D777" s="1"/>
    </row>
    <row r="778" ht="12.75">
      <c r="D778" s="1"/>
    </row>
    <row r="779" ht="12.75">
      <c r="D779" s="1"/>
    </row>
    <row r="780" ht="12.75">
      <c r="D780" s="1"/>
    </row>
    <row r="781" ht="12.75">
      <c r="D781" s="1"/>
    </row>
    <row r="782" ht="12.75">
      <c r="D782" s="1"/>
    </row>
    <row r="783" ht="12.75">
      <c r="D783" s="1"/>
    </row>
    <row r="784" ht="12.75">
      <c r="D784" s="1"/>
    </row>
    <row r="785" ht="12.75">
      <c r="D785" s="1"/>
    </row>
    <row r="786" ht="12.75">
      <c r="D786" s="1"/>
    </row>
    <row r="787" ht="12.75">
      <c r="D787" s="1"/>
    </row>
    <row r="788" ht="12.75">
      <c r="D788" s="1"/>
    </row>
    <row r="789" ht="12.75">
      <c r="D789" s="1"/>
    </row>
    <row r="790" ht="12.75">
      <c r="D790" s="1"/>
    </row>
    <row r="791" ht="12.75">
      <c r="D791" s="1"/>
    </row>
    <row r="792" ht="12.75">
      <c r="D792" s="1"/>
    </row>
    <row r="793" ht="12.75">
      <c r="D793" s="1"/>
    </row>
    <row r="794" ht="12.75">
      <c r="D794" s="1"/>
    </row>
    <row r="795" ht="12.75">
      <c r="D795" s="1"/>
    </row>
    <row r="796" ht="12.75">
      <c r="D796" s="1"/>
    </row>
    <row r="797" ht="12.75">
      <c r="D797" s="1"/>
    </row>
    <row r="798" ht="12.75">
      <c r="D798" s="1"/>
    </row>
    <row r="799" ht="12.75">
      <c r="D799" s="1"/>
    </row>
    <row r="800" ht="12.75">
      <c r="D800" s="1"/>
    </row>
    <row r="801" ht="12.75">
      <c r="D801" s="1"/>
    </row>
    <row r="802" ht="12.75">
      <c r="D802" s="1"/>
    </row>
    <row r="803" ht="12.75">
      <c r="D803" s="1"/>
    </row>
    <row r="804" ht="12.75">
      <c r="D804" s="1"/>
    </row>
    <row r="805" ht="12.75">
      <c r="D805" s="1"/>
    </row>
    <row r="806" ht="12.75">
      <c r="D806" s="1"/>
    </row>
    <row r="807" ht="12.75">
      <c r="D807" s="1"/>
    </row>
    <row r="808" ht="12.75">
      <c r="D808" s="1"/>
    </row>
    <row r="809" ht="12.75">
      <c r="D809" s="1"/>
    </row>
    <row r="810" ht="12.75">
      <c r="D810" s="1"/>
    </row>
    <row r="811" ht="12.75">
      <c r="D811" s="1"/>
    </row>
    <row r="812" ht="12.75">
      <c r="D812" s="1"/>
    </row>
    <row r="813" ht="12.75">
      <c r="D813" s="1"/>
    </row>
    <row r="814" ht="12.75">
      <c r="D814" s="1"/>
    </row>
    <row r="815" ht="12.75">
      <c r="D815" s="1"/>
    </row>
    <row r="816" ht="12.75">
      <c r="D816" s="1"/>
    </row>
    <row r="817" ht="12.75">
      <c r="D817" s="1"/>
    </row>
    <row r="818" ht="12.75">
      <c r="D818" s="1"/>
    </row>
    <row r="819" ht="12.75">
      <c r="D819" s="1"/>
    </row>
    <row r="820" ht="12.75">
      <c r="D820" s="1"/>
    </row>
    <row r="821" ht="12.75">
      <c r="D821" s="1"/>
    </row>
    <row r="822" ht="12.75">
      <c r="D822" s="1"/>
    </row>
    <row r="823" ht="12.75">
      <c r="D823" s="1"/>
    </row>
    <row r="824" ht="12.75">
      <c r="D824" s="1"/>
    </row>
    <row r="825" ht="12.75">
      <c r="D825" s="1"/>
    </row>
    <row r="826" ht="12.75">
      <c r="D826" s="1"/>
    </row>
    <row r="827" ht="12.75">
      <c r="D827" s="1"/>
    </row>
    <row r="828" ht="12.75">
      <c r="D828" s="1"/>
    </row>
    <row r="829" ht="12.75">
      <c r="D829" s="1"/>
    </row>
    <row r="830" ht="12.75">
      <c r="D830" s="1"/>
    </row>
    <row r="831" ht="12.75">
      <c r="D831" s="1"/>
    </row>
    <row r="832" ht="12.75">
      <c r="D832" s="1"/>
    </row>
    <row r="833" ht="12.75">
      <c r="D833" s="1"/>
    </row>
    <row r="834" ht="12.75">
      <c r="D834" s="1"/>
    </row>
    <row r="835" ht="12.75">
      <c r="D835" s="1"/>
    </row>
    <row r="836" ht="12.75">
      <c r="D836" s="1"/>
    </row>
    <row r="837" ht="12.75">
      <c r="D837" s="1"/>
    </row>
    <row r="838" ht="12.75">
      <c r="D838" s="1"/>
    </row>
    <row r="839" ht="12.75">
      <c r="D839" s="1"/>
    </row>
    <row r="840" ht="12.75">
      <c r="D840" s="1"/>
    </row>
    <row r="841" ht="12.75">
      <c r="D841" s="1"/>
    </row>
    <row r="842" ht="12.75">
      <c r="D842" s="1"/>
    </row>
    <row r="843" ht="12.75">
      <c r="D843" s="1"/>
    </row>
    <row r="844" ht="12.75">
      <c r="D844" s="1"/>
    </row>
    <row r="845" ht="12.75">
      <c r="D845" s="1"/>
    </row>
    <row r="846" ht="12.75">
      <c r="D846" s="1"/>
    </row>
    <row r="847" ht="12.75">
      <c r="D847" s="1"/>
    </row>
    <row r="848" ht="12.75">
      <c r="D848" s="1"/>
    </row>
    <row r="849" ht="12.75">
      <c r="D849" s="1"/>
    </row>
    <row r="850" ht="12.75">
      <c r="D850" s="1"/>
    </row>
    <row r="851" ht="12.75">
      <c r="D851" s="1"/>
    </row>
    <row r="852" ht="12.75">
      <c r="D852" s="1"/>
    </row>
    <row r="853" ht="12.75">
      <c r="D853" s="1"/>
    </row>
    <row r="854" ht="12.75">
      <c r="D854" s="1"/>
    </row>
    <row r="855" ht="12.75">
      <c r="D855" s="1"/>
    </row>
    <row r="856" ht="12.75">
      <c r="D856" s="1"/>
    </row>
    <row r="857" ht="12.75">
      <c r="D857" s="1"/>
    </row>
    <row r="858" ht="12.75">
      <c r="D858" s="1"/>
    </row>
    <row r="859" ht="12.75">
      <c r="D859" s="1"/>
    </row>
    <row r="860" ht="12.75">
      <c r="D860" s="1"/>
    </row>
    <row r="861" ht="12.75">
      <c r="D861" s="1"/>
    </row>
    <row r="862" ht="12.75">
      <c r="D862" s="1"/>
    </row>
    <row r="863" ht="12.75">
      <c r="D863" s="1"/>
    </row>
    <row r="864" ht="12.75">
      <c r="D864" s="1"/>
    </row>
    <row r="865" ht="12.75">
      <c r="D865" s="1"/>
    </row>
    <row r="866" ht="12.75">
      <c r="D866" s="1"/>
    </row>
    <row r="867" ht="12.75">
      <c r="D867" s="1"/>
    </row>
    <row r="868" ht="12.75">
      <c r="D868" s="1"/>
    </row>
    <row r="869" ht="12.75">
      <c r="D869" s="1"/>
    </row>
    <row r="870" ht="12.75">
      <c r="D870" s="1"/>
    </row>
    <row r="871" ht="12.75">
      <c r="D871" s="1"/>
    </row>
    <row r="872" ht="12.75">
      <c r="D872" s="1"/>
    </row>
    <row r="873" ht="12.75">
      <c r="D873" s="1"/>
    </row>
    <row r="874" ht="12.75">
      <c r="D874" s="1"/>
    </row>
    <row r="875" ht="12.75">
      <c r="D875" s="1"/>
    </row>
    <row r="876" ht="12.75">
      <c r="D876" s="1"/>
    </row>
    <row r="877" ht="12.75">
      <c r="D877" s="1"/>
    </row>
    <row r="878" ht="12.75">
      <c r="D878" s="1"/>
    </row>
    <row r="879" ht="12.75">
      <c r="D879" s="1"/>
    </row>
    <row r="880" ht="12.75">
      <c r="D880" s="1"/>
    </row>
    <row r="881" ht="12.75">
      <c r="D881" s="1"/>
    </row>
    <row r="882" ht="12.75">
      <c r="D882" s="1"/>
    </row>
    <row r="883" ht="12.75">
      <c r="D883" s="1"/>
    </row>
    <row r="884" ht="12.75">
      <c r="D884" s="1"/>
    </row>
    <row r="885" ht="12.75">
      <c r="D885" s="1"/>
    </row>
    <row r="886" ht="12.75">
      <c r="D886" s="1"/>
    </row>
    <row r="887" ht="12.75">
      <c r="D887" s="1"/>
    </row>
    <row r="888" ht="12.75">
      <c r="D888" s="1"/>
    </row>
    <row r="889" ht="12.75">
      <c r="D889" s="1"/>
    </row>
    <row r="890" ht="12.75">
      <c r="D890" s="1"/>
    </row>
    <row r="891" ht="12.75">
      <c r="D891" s="1"/>
    </row>
    <row r="892" ht="12.75">
      <c r="D892" s="1"/>
    </row>
    <row r="893" ht="12.75">
      <c r="D893" s="1"/>
    </row>
    <row r="894" ht="12.75">
      <c r="D894" s="1"/>
    </row>
    <row r="895" ht="12.75">
      <c r="D895" s="1"/>
    </row>
    <row r="896" ht="12.75">
      <c r="D896" s="1"/>
    </row>
    <row r="897" ht="12.75">
      <c r="D897" s="1"/>
    </row>
    <row r="898" ht="12.75">
      <c r="D898" s="1"/>
    </row>
    <row r="899" ht="12.75">
      <c r="D899" s="1"/>
    </row>
    <row r="900" ht="12.75">
      <c r="D900" s="1"/>
    </row>
    <row r="901" ht="12.75">
      <c r="D901" s="1"/>
    </row>
    <row r="902" ht="12.75">
      <c r="D902" s="1"/>
    </row>
    <row r="903" ht="12.75">
      <c r="D903" s="1"/>
    </row>
    <row r="904" ht="12.75">
      <c r="D904" s="1"/>
    </row>
    <row r="905" ht="12.75">
      <c r="D905" s="1"/>
    </row>
    <row r="906" ht="12.75">
      <c r="D906" s="1"/>
    </row>
    <row r="907" ht="12.75">
      <c r="D907" s="1"/>
    </row>
    <row r="908" ht="12.75">
      <c r="D908" s="1"/>
    </row>
    <row r="909" ht="12.75">
      <c r="D909" s="1"/>
    </row>
    <row r="910" ht="12.75">
      <c r="D910" s="1"/>
    </row>
    <row r="911" ht="12.75">
      <c r="D911" s="1"/>
    </row>
    <row r="912" ht="12.75">
      <c r="D912" s="1"/>
    </row>
    <row r="913" ht="12.75">
      <c r="D913" s="1"/>
    </row>
    <row r="914" ht="12.75">
      <c r="D914" s="1"/>
    </row>
    <row r="915" ht="12.75">
      <c r="D915" s="1"/>
    </row>
    <row r="916" ht="12.75">
      <c r="D916" s="1"/>
    </row>
    <row r="917" ht="12.75">
      <c r="D917" s="1"/>
    </row>
    <row r="918" ht="12.75">
      <c r="D918" s="1"/>
    </row>
    <row r="919" ht="12.75">
      <c r="D919" s="1"/>
    </row>
    <row r="920" ht="12.75">
      <c r="D920" s="1"/>
    </row>
    <row r="921" ht="12.75">
      <c r="D921" s="1"/>
    </row>
    <row r="922" ht="12.75">
      <c r="D922" s="1"/>
    </row>
    <row r="923" ht="12.75">
      <c r="D923" s="1"/>
    </row>
    <row r="924" ht="12.75">
      <c r="D924" s="1"/>
    </row>
    <row r="925" ht="12.75">
      <c r="D925" s="1"/>
    </row>
    <row r="926" ht="12.75">
      <c r="D926" s="1"/>
    </row>
    <row r="927" ht="12.75">
      <c r="D927" s="1"/>
    </row>
    <row r="928" ht="12.75">
      <c r="D928" s="1"/>
    </row>
    <row r="929" ht="12.75">
      <c r="D929" s="1"/>
    </row>
    <row r="930" ht="12.75">
      <c r="D930" s="1"/>
    </row>
    <row r="931" ht="12.75">
      <c r="D931" s="1"/>
    </row>
    <row r="932" ht="12.75">
      <c r="D932" s="1"/>
    </row>
    <row r="933" ht="12.75">
      <c r="D933" s="1"/>
    </row>
    <row r="934" ht="12.75">
      <c r="D934" s="1"/>
    </row>
    <row r="935" ht="12.75">
      <c r="D935" s="1"/>
    </row>
    <row r="936" ht="12.75">
      <c r="D936" s="1"/>
    </row>
    <row r="937" ht="12.75">
      <c r="D937" s="1"/>
    </row>
    <row r="938" ht="12.75">
      <c r="D938" s="1"/>
    </row>
    <row r="939" ht="12.75">
      <c r="D939" s="1"/>
    </row>
    <row r="940" ht="12.75">
      <c r="D940" s="1"/>
    </row>
    <row r="941" ht="12.75">
      <c r="D941" s="1"/>
    </row>
    <row r="942" ht="12.75">
      <c r="D942" s="1"/>
    </row>
    <row r="943" ht="12.75">
      <c r="D943" s="1"/>
    </row>
    <row r="944" ht="12.75">
      <c r="D944" s="1"/>
    </row>
    <row r="945" ht="12.75">
      <c r="D945" s="1"/>
    </row>
    <row r="946" ht="12.75">
      <c r="D946" s="1"/>
    </row>
    <row r="947" ht="12.75">
      <c r="D947" s="1"/>
    </row>
    <row r="948" ht="12.75">
      <c r="D948" s="1"/>
    </row>
    <row r="949" ht="12.75">
      <c r="D949" s="1"/>
    </row>
    <row r="950" ht="12.75">
      <c r="D950" s="1"/>
    </row>
    <row r="951" ht="12.75">
      <c r="D951" s="1"/>
    </row>
    <row r="952" ht="12.75">
      <c r="D952" s="1"/>
    </row>
    <row r="953" ht="12.75">
      <c r="D953" s="1"/>
    </row>
    <row r="954" ht="12.75">
      <c r="D954" s="1"/>
    </row>
    <row r="955" ht="12.75">
      <c r="D955" s="1"/>
    </row>
    <row r="956" ht="12.75">
      <c r="D956" s="1"/>
    </row>
    <row r="957" ht="12.75">
      <c r="D957" s="1"/>
    </row>
    <row r="958" ht="12.75">
      <c r="D958" s="1"/>
    </row>
    <row r="959" ht="12.75">
      <c r="D959" s="1"/>
    </row>
    <row r="960" ht="12.75">
      <c r="D960" s="1"/>
    </row>
    <row r="961" ht="12.75">
      <c r="D961" s="1"/>
    </row>
    <row r="962" ht="12.75">
      <c r="D962" s="1"/>
    </row>
    <row r="963" ht="12.75">
      <c r="D963" s="1"/>
    </row>
    <row r="964" ht="12.75">
      <c r="D964" s="1"/>
    </row>
    <row r="965" ht="12.75">
      <c r="D965" s="1"/>
    </row>
    <row r="966" ht="12.75">
      <c r="D966" s="1"/>
    </row>
    <row r="967" ht="12.75">
      <c r="D967" s="1"/>
    </row>
    <row r="968" ht="12.75">
      <c r="D968" s="1"/>
    </row>
    <row r="969" ht="12.75">
      <c r="D969" s="1"/>
    </row>
    <row r="970" ht="12.75">
      <c r="D970" s="1"/>
    </row>
    <row r="971" ht="12.75">
      <c r="D971" s="1"/>
    </row>
    <row r="972" ht="12.75">
      <c r="D972" s="1"/>
    </row>
    <row r="973" ht="12.75">
      <c r="D973" s="1"/>
    </row>
    <row r="974" ht="12.75">
      <c r="D974" s="1"/>
    </row>
    <row r="975" ht="12.75">
      <c r="D975" s="1"/>
    </row>
    <row r="976" ht="12.75">
      <c r="D976" s="1"/>
    </row>
    <row r="977" ht="12.75">
      <c r="D977" s="1"/>
    </row>
    <row r="978" ht="12.75">
      <c r="D978" s="1"/>
    </row>
    <row r="979" ht="12.75">
      <c r="D979" s="1"/>
    </row>
    <row r="980" ht="12.75">
      <c r="D980" s="1"/>
    </row>
    <row r="981" ht="12.75">
      <c r="D981" s="1"/>
    </row>
    <row r="982" ht="12.75">
      <c r="D982" s="1"/>
    </row>
    <row r="983" ht="12.75">
      <c r="D983" s="1"/>
    </row>
    <row r="984" ht="12.75">
      <c r="D984" s="1"/>
    </row>
    <row r="985" ht="12.75">
      <c r="D985" s="1"/>
    </row>
    <row r="986" ht="12.75">
      <c r="D986" s="1"/>
    </row>
    <row r="987" ht="12.75">
      <c r="D987" s="1"/>
    </row>
    <row r="988" ht="12.75">
      <c r="D988" s="1"/>
    </row>
    <row r="989" ht="12.75">
      <c r="D989" s="1"/>
    </row>
    <row r="990" ht="12.75">
      <c r="D990" s="1"/>
    </row>
    <row r="991" ht="12.75">
      <c r="D991" s="1"/>
    </row>
    <row r="992" ht="12.75">
      <c r="D992" s="1"/>
    </row>
    <row r="993" ht="12.75">
      <c r="D993" s="1"/>
    </row>
    <row r="994" ht="12.75">
      <c r="D994" s="1"/>
    </row>
    <row r="995" ht="12.75">
      <c r="D995" s="1"/>
    </row>
    <row r="996" ht="12.75">
      <c r="D996" s="1"/>
    </row>
    <row r="997" ht="12.75">
      <c r="D997" s="1"/>
    </row>
    <row r="998" ht="12.75">
      <c r="D998" s="1"/>
    </row>
    <row r="999" ht="12.75">
      <c r="D999" s="1"/>
    </row>
    <row r="1000" ht="12.75">
      <c r="D1000" s="1"/>
    </row>
    <row r="1001" ht="12.75">
      <c r="D1001" s="1"/>
    </row>
    <row r="1002" ht="12.75">
      <c r="D1002" s="1"/>
    </row>
    <row r="1003" ht="12.75">
      <c r="D1003" s="1"/>
    </row>
    <row r="1004" ht="12.75">
      <c r="D1004" s="1"/>
    </row>
    <row r="1005" ht="12.75">
      <c r="D1005" s="1"/>
    </row>
    <row r="1006" ht="12.75">
      <c r="D1006" s="1"/>
    </row>
    <row r="1007" ht="12.75">
      <c r="D1007" s="1"/>
    </row>
    <row r="1008" ht="12.75">
      <c r="D1008" s="1"/>
    </row>
    <row r="1009" ht="12.75">
      <c r="D1009" s="1"/>
    </row>
    <row r="1010" ht="12.75">
      <c r="D1010" s="1"/>
    </row>
    <row r="1011" ht="12.75">
      <c r="D1011" s="1"/>
    </row>
    <row r="1012" ht="12.75">
      <c r="D1012" s="1"/>
    </row>
    <row r="1013" ht="12.75">
      <c r="D1013" s="1"/>
    </row>
    <row r="1014" ht="12.75">
      <c r="D1014" s="1"/>
    </row>
    <row r="1015" ht="12.75">
      <c r="D1015" s="1"/>
    </row>
    <row r="1016" ht="12.75">
      <c r="D1016" s="1"/>
    </row>
    <row r="1017" ht="12.75">
      <c r="D1017" s="1"/>
    </row>
    <row r="1018" ht="12.75">
      <c r="D1018" s="1"/>
    </row>
    <row r="1019" ht="12.75">
      <c r="D1019" s="1"/>
    </row>
    <row r="1020" ht="12.75">
      <c r="D1020" s="1"/>
    </row>
    <row r="1021" ht="12.75">
      <c r="D1021" s="1"/>
    </row>
    <row r="1022" ht="12.75">
      <c r="D1022" s="1"/>
    </row>
    <row r="1023" ht="12.75">
      <c r="D1023" s="1"/>
    </row>
    <row r="1024" ht="12.75">
      <c r="D1024" s="1"/>
    </row>
    <row r="1025" ht="12.75">
      <c r="D1025" s="1"/>
    </row>
    <row r="1026" ht="12.75">
      <c r="D1026" s="1"/>
    </row>
    <row r="1027" ht="12.75">
      <c r="D1027" s="1"/>
    </row>
    <row r="1028" ht="12.75">
      <c r="D1028" s="1"/>
    </row>
    <row r="1029" ht="12.75">
      <c r="D1029" s="1"/>
    </row>
    <row r="1030" ht="12.75">
      <c r="D1030" s="1"/>
    </row>
    <row r="1031" ht="12.75">
      <c r="D1031" s="1"/>
    </row>
    <row r="1032" ht="12.75">
      <c r="D1032" s="1"/>
    </row>
    <row r="1033" ht="12.75">
      <c r="D1033" s="1"/>
    </row>
    <row r="1034" ht="12.75">
      <c r="D1034" s="1"/>
    </row>
    <row r="1035" ht="12.75">
      <c r="D1035" s="1"/>
    </row>
    <row r="1036" ht="12.75">
      <c r="D1036" s="1"/>
    </row>
  </sheetData>
  <sheetProtection/>
  <mergeCells count="1">
    <mergeCell ref="K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GFGNL</dc:creator>
  <cp:keywords/>
  <dc:description/>
  <cp:lastModifiedBy>stadmin</cp:lastModifiedBy>
  <dcterms:created xsi:type="dcterms:W3CDTF">2018-02-05T11:45:39Z</dcterms:created>
  <dcterms:modified xsi:type="dcterms:W3CDTF">2018-02-28T17:14:21Z</dcterms:modified>
  <cp:category/>
  <cp:version/>
  <cp:contentType/>
  <cp:contentStatus/>
</cp:coreProperties>
</file>